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38"/>
  <workbookPr/>
  <mc:AlternateContent xmlns:mc="http://schemas.openxmlformats.org/markup-compatibility/2006">
    <mc:Choice Requires="x15">
      <x15ac:absPath xmlns:x15ac="http://schemas.microsoft.com/office/spreadsheetml/2010/11/ac" url="E:\推免\2026届\"/>
    </mc:Choice>
  </mc:AlternateContent>
  <xr:revisionPtr revIDLastSave="0" documentId="13_ncr:1_{5077E4F8-DA6C-41CE-A8C2-BD6230D05646}" xr6:coauthVersionLast="36" xr6:coauthVersionMax="36" xr10:uidLastSave="{00000000-0000-0000-0000-000000000000}"/>
  <bookViews>
    <workbookView xWindow="0" yWindow="0" windowWidth="27945" windowHeight="12255" xr2:uid="{00000000-000D-0000-FFFF-FFFF00000000}"/>
  </bookViews>
  <sheets>
    <sheet name="Sheet1" sheetId="1" r:id="rId1"/>
    <sheet name="Sheet2" sheetId="2" r:id="rId2"/>
  </sheets>
  <definedNames>
    <definedName name="_xlnm._FilterDatabase" localSheetId="0" hidden="1">Sheet1!$A$1:$AF$27</definedName>
    <definedName name="_xlnm.Print_Area" localSheetId="0">Sheet1!$A$2:$AF$20</definedName>
    <definedName name="_xlnm.Print_Titles" localSheetId="0">Sheet1!#REF!</definedName>
  </definedNames>
  <calcPr calcId="179021"/>
</workbook>
</file>

<file path=xl/calcChain.xml><?xml version="1.0" encoding="utf-8"?>
<calcChain xmlns="http://schemas.openxmlformats.org/spreadsheetml/2006/main">
  <c r="AF19" i="1" l="1"/>
  <c r="AF16" i="1"/>
  <c r="AF24" i="1"/>
  <c r="AF25" i="1"/>
  <c r="AF26" i="1"/>
  <c r="AF27" i="1"/>
  <c r="AF18" i="1"/>
  <c r="AF20" i="1"/>
  <c r="AF21" i="1"/>
  <c r="AF22" i="1"/>
  <c r="AF11" i="1"/>
  <c r="AF12" i="1"/>
  <c r="AF13" i="1"/>
  <c r="AF14" i="1"/>
  <c r="AF15" i="1"/>
  <c r="AF17" i="1"/>
  <c r="AF6" i="1"/>
  <c r="AF8" i="1"/>
  <c r="AF9" i="1"/>
  <c r="AF10" i="1"/>
  <c r="AF5" i="1"/>
  <c r="AF4" i="1"/>
</calcChain>
</file>

<file path=xl/sharedStrings.xml><?xml version="1.0" encoding="utf-8"?>
<sst xmlns="http://schemas.openxmlformats.org/spreadsheetml/2006/main" count="263" uniqueCount="172">
  <si>
    <t>序号</t>
  </si>
  <si>
    <t>学号</t>
  </si>
  <si>
    <t>姓名</t>
  </si>
  <si>
    <t>性别</t>
  </si>
  <si>
    <t>班级</t>
  </si>
  <si>
    <t>德育类成果奖励</t>
  </si>
  <si>
    <t>科研类成果奖励（科研论文奖励）</t>
  </si>
  <si>
    <t>科研类成果奖励（知识产权奖励）</t>
  </si>
  <si>
    <t>竞赛类成果奖励</t>
  </si>
  <si>
    <t>项目类成果奖励</t>
  </si>
  <si>
    <t>奖励加分合计</t>
  </si>
  <si>
    <t>荣誉称号</t>
  </si>
  <si>
    <t>级别</t>
  </si>
  <si>
    <t>奖励积分</t>
  </si>
  <si>
    <t>论文题目</t>
  </si>
  <si>
    <t>期刊名称、级别</t>
  </si>
  <si>
    <t>论文作者人数</t>
  </si>
  <si>
    <t>本人排名</t>
  </si>
  <si>
    <t>指导老师（通讯作者）</t>
  </si>
  <si>
    <t>发表时间</t>
  </si>
  <si>
    <t>专利名称</t>
  </si>
  <si>
    <t>专利类别和级别</t>
  </si>
  <si>
    <t>专利完成人数</t>
  </si>
  <si>
    <t>获奖内容</t>
  </si>
  <si>
    <t>获奖类型</t>
  </si>
  <si>
    <t>项目名称</t>
  </si>
  <si>
    <t>项目号</t>
  </si>
  <si>
    <t>项目级别</t>
  </si>
  <si>
    <t>主持人/成员排名</t>
  </si>
  <si>
    <t>指导教师</t>
  </si>
  <si>
    <t>222022501210374</t>
    <phoneticPr fontId="6" type="noConversion"/>
  </si>
  <si>
    <t>S202410635095</t>
  </si>
  <si>
    <t>222022501210329</t>
  </si>
  <si>
    <t>S202410635100</t>
  </si>
  <si>
    <t>222022501210289</t>
    <phoneticPr fontId="6" type="noConversion"/>
  </si>
  <si>
    <t>S202410635138</t>
    <phoneticPr fontId="6" type="noConversion"/>
  </si>
  <si>
    <t>S202510635146</t>
    <phoneticPr fontId="6" type="noConversion"/>
  </si>
  <si>
    <t>222022501210373</t>
  </si>
  <si>
    <t>S202410635100</t>
    <phoneticPr fontId="6" type="noConversion"/>
  </si>
  <si>
    <t>222022501210426</t>
  </si>
  <si>
    <t>222022501210400</t>
  </si>
  <si>
    <t>S202510635308</t>
  </si>
  <si>
    <t>222022501210351</t>
  </si>
  <si>
    <t>222022501210303</t>
  </si>
  <si>
    <t>202410635081</t>
  </si>
  <si>
    <t>222022501210335</t>
  </si>
  <si>
    <t>X202410635504</t>
  </si>
  <si>
    <t>222022501210353</t>
    <phoneticPr fontId="6" type="noConversion"/>
  </si>
  <si>
    <t>S202510635353</t>
    <phoneticPr fontId="6" type="noConversion"/>
  </si>
  <si>
    <t>222022501210302</t>
  </si>
  <si>
    <t xml:space="preserve">S202410635376X </t>
  </si>
  <si>
    <t>222022501210416</t>
    <phoneticPr fontId="6" type="noConversion"/>
  </si>
  <si>
    <t>S202410635404</t>
  </si>
  <si>
    <t>222022501210420</t>
  </si>
  <si>
    <t>4/10</t>
  </si>
  <si>
    <r>
      <rPr>
        <sz val="10"/>
        <rFont val="宋体"/>
        <family val="3"/>
        <charset val="134"/>
      </rPr>
      <t>单项奖</t>
    </r>
    <phoneticPr fontId="6" type="noConversion"/>
  </si>
  <si>
    <r>
      <rPr>
        <sz val="10"/>
        <rFont val="宋体"/>
        <family val="3"/>
        <charset val="134"/>
      </rPr>
      <t>国家级</t>
    </r>
    <phoneticPr fontId="6" type="noConversion"/>
  </si>
  <si>
    <r>
      <rPr>
        <sz val="10"/>
        <rFont val="宋体"/>
        <family val="3"/>
        <charset val="134"/>
      </rPr>
      <t>二等奖</t>
    </r>
    <phoneticPr fontId="6" type="noConversion"/>
  </si>
  <si>
    <r>
      <rPr>
        <sz val="10"/>
        <rFont val="宋体"/>
        <family val="3"/>
        <charset val="134"/>
      </rPr>
      <t>植物源萜类化合物对朱砂叶螨的杀螨活性测定及其定量构效关系研究</t>
    </r>
    <phoneticPr fontId="6" type="noConversion"/>
  </si>
  <si>
    <r>
      <rPr>
        <sz val="10"/>
        <rFont val="宋体"/>
        <family val="3"/>
        <charset val="134"/>
      </rPr>
      <t>市级</t>
    </r>
    <phoneticPr fontId="6" type="noConversion"/>
  </si>
  <si>
    <r>
      <rPr>
        <sz val="10"/>
        <rFont val="宋体"/>
        <family val="3"/>
        <charset val="134"/>
      </rPr>
      <t>周红</t>
    </r>
    <phoneticPr fontId="6" type="noConversion"/>
  </si>
  <si>
    <r>
      <rPr>
        <sz val="10"/>
        <rFont val="宋体"/>
        <family val="3"/>
        <charset val="134"/>
      </rPr>
      <t>主持人</t>
    </r>
  </si>
  <si>
    <r>
      <rPr>
        <sz val="10"/>
        <rFont val="宋体"/>
        <family val="3"/>
        <charset val="134"/>
      </rPr>
      <t>周红</t>
    </r>
  </si>
  <si>
    <r>
      <t>PGRP</t>
    </r>
    <r>
      <rPr>
        <sz val="10"/>
        <rFont val="宋体"/>
        <family val="3"/>
        <charset val="134"/>
      </rPr>
      <t>介导巴氏新小绥螨应答球孢白僵菌侵染的分子机制</t>
    </r>
  </si>
  <si>
    <r>
      <rPr>
        <sz val="10"/>
        <rFont val="宋体"/>
        <family val="3"/>
        <charset val="134"/>
      </rPr>
      <t>李亚迎</t>
    </r>
  </si>
  <si>
    <r>
      <rPr>
        <sz val="10"/>
        <rFont val="宋体"/>
        <family val="3"/>
        <charset val="134"/>
      </rPr>
      <t>育兔临丰</t>
    </r>
    <r>
      <rPr>
        <sz val="10"/>
        <rFont val="Times New Roman"/>
        <family val="1"/>
      </rPr>
      <t>——</t>
    </r>
    <r>
      <rPr>
        <sz val="10"/>
        <rFont val="宋体"/>
        <family val="3"/>
        <charset val="134"/>
      </rPr>
      <t>国内首创仔兔智能化哺乳乡村振兴工程</t>
    </r>
    <phoneticPr fontId="6" type="noConversion"/>
  </si>
  <si>
    <r>
      <rPr>
        <sz val="10"/>
        <rFont val="宋体"/>
        <family val="3"/>
        <charset val="134"/>
      </rPr>
      <t>红旅赛道创业组</t>
    </r>
    <phoneticPr fontId="6" type="noConversion"/>
  </si>
  <si>
    <r>
      <rPr>
        <sz val="10"/>
        <rFont val="宋体"/>
        <family val="3"/>
        <charset val="134"/>
      </rPr>
      <t>市级金奖</t>
    </r>
    <phoneticPr fontId="6" type="noConversion"/>
  </si>
  <si>
    <r>
      <rPr>
        <sz val="10"/>
        <rFont val="宋体"/>
        <family val="3"/>
        <charset val="134"/>
      </rPr>
      <t>蒙力维</t>
    </r>
    <phoneticPr fontId="6" type="noConversion"/>
  </si>
  <si>
    <r>
      <rPr>
        <sz val="10"/>
        <rFont val="宋体"/>
        <family val="3"/>
        <charset val="134"/>
      </rPr>
      <t>全国大学生植物保护专业能力大赛</t>
    </r>
    <phoneticPr fontId="6" type="noConversion"/>
  </si>
  <si>
    <r>
      <rPr>
        <sz val="10"/>
        <rFont val="宋体"/>
        <family val="3"/>
        <charset val="134"/>
      </rPr>
      <t>竞赛类成果</t>
    </r>
    <phoneticPr fontId="6" type="noConversion"/>
  </si>
  <si>
    <r>
      <rPr>
        <sz val="10"/>
        <rFont val="宋体"/>
        <family val="3"/>
        <charset val="134"/>
      </rPr>
      <t>靶向</t>
    </r>
    <r>
      <rPr>
        <sz val="10"/>
        <rFont val="Times New Roman"/>
        <family val="1"/>
      </rPr>
      <t>L</t>
    </r>
    <r>
      <rPr>
        <sz val="10"/>
        <rFont val="宋体"/>
        <family val="3"/>
        <charset val="134"/>
      </rPr>
      <t>型</t>
    </r>
    <r>
      <rPr>
        <sz val="10"/>
        <rFont val="Times New Roman"/>
        <family val="1"/>
      </rPr>
      <t>-</t>
    </r>
    <r>
      <rPr>
        <sz val="10"/>
        <rFont val="宋体"/>
        <family val="3"/>
        <charset val="134"/>
      </rPr>
      <t>钙离子通道的滨蒿内酯衍生物的设计、合成与杀螨活性测定</t>
    </r>
    <phoneticPr fontId="6" type="noConversion"/>
  </si>
  <si>
    <r>
      <rPr>
        <sz val="10"/>
        <color rgb="FF36363D"/>
        <rFont val="宋体"/>
        <family val="3"/>
        <charset val="134"/>
      </rPr>
      <t>中国国际大学生创新大赛</t>
    </r>
    <phoneticPr fontId="6" type="noConversion"/>
  </si>
  <si>
    <r>
      <rPr>
        <sz val="10"/>
        <color rgb="FF36363D"/>
        <rFont val="宋体"/>
        <family val="3"/>
        <charset val="134"/>
      </rPr>
      <t>省市级金奖</t>
    </r>
    <phoneticPr fontId="6" type="noConversion"/>
  </si>
  <si>
    <r>
      <rPr>
        <sz val="10"/>
        <rFont val="宋体"/>
        <family val="3"/>
        <charset val="134"/>
      </rPr>
      <t>基于烟草内生芽胞杆菌的微生物复合菌剂开发</t>
    </r>
    <phoneticPr fontId="6" type="noConversion"/>
  </si>
  <si>
    <r>
      <rPr>
        <sz val="10"/>
        <rFont val="宋体"/>
        <family val="3"/>
        <charset val="134"/>
      </rPr>
      <t>杨旸</t>
    </r>
    <phoneticPr fontId="6" type="noConversion"/>
  </si>
  <si>
    <r>
      <rPr>
        <sz val="10"/>
        <rFont val="宋体"/>
        <family val="3"/>
        <charset val="134"/>
      </rPr>
      <t>中国国际大
学生创新大
赛</t>
    </r>
  </si>
  <si>
    <r>
      <rPr>
        <sz val="10"/>
        <rFont val="宋体"/>
        <family val="3"/>
        <charset val="134"/>
      </rPr>
      <t>市级银奖</t>
    </r>
  </si>
  <si>
    <r>
      <rPr>
        <sz val="10"/>
        <rFont val="宋体"/>
        <family val="3"/>
        <charset val="134"/>
      </rPr>
      <t>省市级</t>
    </r>
  </si>
  <si>
    <r>
      <rPr>
        <sz val="10"/>
        <rFont val="宋体"/>
        <family val="3"/>
        <charset val="134"/>
      </rPr>
      <t>李亚迎</t>
    </r>
    <phoneticPr fontId="6" type="noConversion"/>
  </si>
  <si>
    <r>
      <rPr>
        <sz val="10"/>
        <rFont val="宋体"/>
        <family val="3"/>
        <charset val="134"/>
      </rPr>
      <t>中国国际大学生创新大赛</t>
    </r>
  </si>
  <si>
    <r>
      <rPr>
        <sz val="10"/>
        <rFont val="宋体"/>
        <family val="3"/>
        <charset val="134"/>
      </rPr>
      <t>含弘杯</t>
    </r>
    <phoneticPr fontId="6" type="noConversion"/>
  </si>
  <si>
    <r>
      <rPr>
        <sz val="10"/>
        <rFont val="宋体"/>
        <family val="3"/>
        <charset val="134"/>
      </rPr>
      <t>《青枯菌</t>
    </r>
    <r>
      <rPr>
        <sz val="10"/>
        <rFont val="Times New Roman"/>
        <family val="1"/>
      </rPr>
      <t>-</t>
    </r>
    <r>
      <rPr>
        <sz val="10"/>
        <rFont val="宋体"/>
        <family val="3"/>
        <charset val="134"/>
      </rPr>
      <t>宿主协同酸化诱导免疫抑制的分子机制》</t>
    </r>
    <phoneticPr fontId="6" type="noConversion"/>
  </si>
  <si>
    <r>
      <rPr>
        <sz val="10"/>
        <rFont val="宋体"/>
        <family val="3"/>
        <charset val="134"/>
      </rPr>
      <t>丁伟、王华</t>
    </r>
    <phoneticPr fontId="6" type="noConversion"/>
  </si>
  <si>
    <r>
      <t>Lectin-LysM</t>
    </r>
    <r>
      <rPr>
        <sz val="10"/>
        <rFont val="宋体"/>
        <family val="3"/>
        <charset val="134"/>
      </rPr>
      <t>受体激酶复合物在玉米抗病过程中的作用机制</t>
    </r>
  </si>
  <si>
    <r>
      <rPr>
        <sz val="10"/>
        <rFont val="宋体"/>
        <family val="3"/>
        <charset val="134"/>
      </rPr>
      <t>国家级</t>
    </r>
  </si>
  <si>
    <r>
      <rPr>
        <sz val="10"/>
        <rFont val="宋体"/>
        <family val="3"/>
        <charset val="134"/>
      </rPr>
      <t>杨宇衡</t>
    </r>
  </si>
  <si>
    <r>
      <rPr>
        <sz val="10"/>
        <rFont val="宋体"/>
        <family val="3"/>
        <charset val="134"/>
      </rPr>
      <t>全国大学生植物保护专业能力大赛</t>
    </r>
  </si>
  <si>
    <r>
      <rPr>
        <sz val="10"/>
        <rFont val="宋体"/>
        <family val="3"/>
        <charset val="134"/>
      </rPr>
      <t>特等奖</t>
    </r>
  </si>
  <si>
    <r>
      <rPr>
        <sz val="10"/>
        <rFont val="宋体"/>
        <family val="3"/>
        <charset val="134"/>
      </rPr>
      <t>与水稻条纹病毒</t>
    </r>
    <r>
      <rPr>
        <sz val="10"/>
        <rFont val="Times New Roman"/>
        <family val="1"/>
      </rPr>
      <t>P3</t>
    </r>
    <r>
      <rPr>
        <sz val="10"/>
        <rFont val="宋体"/>
        <family val="3"/>
        <charset val="134"/>
      </rPr>
      <t>蛋白互作的水稻蛋白筛选</t>
    </r>
    <r>
      <rPr>
        <sz val="10"/>
        <rFont val="Times New Roman"/>
        <family val="1"/>
      </rPr>
      <t xml:space="preserve"> </t>
    </r>
  </si>
  <si>
    <r>
      <rPr>
        <sz val="10"/>
        <rFont val="宋体"/>
        <family val="3"/>
        <charset val="134"/>
      </rPr>
      <t>区校级</t>
    </r>
  </si>
  <si>
    <r>
      <rPr>
        <sz val="10"/>
        <rFont val="宋体"/>
        <family val="3"/>
        <charset val="134"/>
      </rPr>
      <t>吴根土</t>
    </r>
  </si>
  <si>
    <r>
      <t>SLAS-B</t>
    </r>
    <r>
      <rPr>
        <sz val="10"/>
        <rFont val="宋体"/>
        <family val="3"/>
        <charset val="134"/>
      </rPr>
      <t>对烟草花叶病毒的诱抗效果及机制分析</t>
    </r>
    <phoneticPr fontId="6" type="noConversion"/>
  </si>
  <si>
    <r>
      <rPr>
        <sz val="10"/>
        <rFont val="宋体"/>
        <family val="3"/>
        <charset val="134"/>
      </rPr>
      <t>马冠华</t>
    </r>
    <phoneticPr fontId="6" type="noConversion"/>
  </si>
  <si>
    <r>
      <rPr>
        <sz val="10"/>
        <rFont val="宋体"/>
        <family val="3"/>
        <charset val="134"/>
      </rPr>
      <t>《</t>
    </r>
    <r>
      <rPr>
        <sz val="10"/>
        <rFont val="Times New Roman"/>
        <family val="1"/>
      </rPr>
      <t>“</t>
    </r>
    <r>
      <rPr>
        <sz val="10"/>
        <rFont val="宋体"/>
        <family val="3"/>
        <charset val="134"/>
      </rPr>
      <t>叉角厉蝽童话绘本</t>
    </r>
    <r>
      <rPr>
        <sz val="10"/>
        <rFont val="Times New Roman"/>
        <family val="1"/>
      </rPr>
      <t>——</t>
    </r>
    <r>
      <rPr>
        <sz val="10"/>
        <rFont val="宋体"/>
        <family val="3"/>
        <charset val="134"/>
      </rPr>
      <t>天敌昆虫叉角厉蝽的包装设计与创新》</t>
    </r>
  </si>
  <si>
    <r>
      <rPr>
        <sz val="10"/>
        <rFont val="宋体"/>
        <family val="3"/>
        <charset val="134"/>
      </rPr>
      <t>罗金香</t>
    </r>
    <phoneticPr fontId="6" type="noConversion"/>
  </si>
  <si>
    <r>
      <rPr>
        <sz val="10"/>
        <color theme="1"/>
        <rFont val="宋体"/>
        <family val="3"/>
        <charset val="134"/>
      </rPr>
      <t>曾心汝</t>
    </r>
    <phoneticPr fontId="6" type="noConversion"/>
  </si>
  <si>
    <r>
      <rPr>
        <sz val="10"/>
        <color theme="1"/>
        <rFont val="宋体"/>
        <family val="3"/>
        <charset val="134"/>
      </rPr>
      <t>女</t>
    </r>
    <phoneticPr fontId="6" type="noConversion"/>
  </si>
  <si>
    <r>
      <rPr>
        <sz val="10"/>
        <color theme="1"/>
        <rFont val="宋体"/>
        <family val="3"/>
        <charset val="134"/>
      </rPr>
      <t>郭宇彤</t>
    </r>
  </si>
  <si>
    <r>
      <rPr>
        <sz val="10"/>
        <color theme="1"/>
        <rFont val="宋体"/>
        <family val="3"/>
        <charset val="134"/>
      </rPr>
      <t>女</t>
    </r>
  </si>
  <si>
    <r>
      <t>2022</t>
    </r>
    <r>
      <rPr>
        <sz val="10"/>
        <color theme="1"/>
        <rFont val="宋体"/>
        <family val="3"/>
        <charset val="134"/>
      </rPr>
      <t>级</t>
    </r>
    <r>
      <rPr>
        <sz val="10"/>
        <color theme="1"/>
        <rFont val="Times New Roman"/>
        <family val="1"/>
      </rPr>
      <t>3</t>
    </r>
    <r>
      <rPr>
        <sz val="10"/>
        <color theme="1"/>
        <rFont val="宋体"/>
        <family val="3"/>
        <charset val="134"/>
      </rPr>
      <t>班</t>
    </r>
  </si>
  <si>
    <r>
      <rPr>
        <sz val="10"/>
        <color theme="1"/>
        <rFont val="宋体"/>
        <family val="3"/>
        <charset val="134"/>
      </rPr>
      <t>植物源萜类化合物对朱砂叶螨的杀螨活性测定及其定量构效关系研究</t>
    </r>
  </si>
  <si>
    <r>
      <rPr>
        <sz val="10"/>
        <color theme="1"/>
        <rFont val="宋体"/>
        <family val="3"/>
        <charset val="134"/>
      </rPr>
      <t>何丹阳</t>
    </r>
  </si>
  <si>
    <r>
      <rPr>
        <sz val="10"/>
        <color theme="1"/>
        <rFont val="宋体"/>
        <family val="3"/>
        <charset val="134"/>
      </rPr>
      <t>姜姝宇</t>
    </r>
    <phoneticPr fontId="6" type="noConversion"/>
  </si>
  <si>
    <r>
      <t>2022</t>
    </r>
    <r>
      <rPr>
        <sz val="10"/>
        <color theme="1"/>
        <rFont val="宋体"/>
        <family val="3"/>
        <charset val="134"/>
      </rPr>
      <t>级</t>
    </r>
    <r>
      <rPr>
        <sz val="10"/>
        <color theme="1"/>
        <rFont val="Times New Roman"/>
        <family val="1"/>
      </rPr>
      <t>1</t>
    </r>
    <r>
      <rPr>
        <sz val="10"/>
        <color theme="1"/>
        <rFont val="宋体"/>
        <family val="3"/>
        <charset val="134"/>
      </rPr>
      <t>班</t>
    </r>
    <phoneticPr fontId="6" type="noConversion"/>
  </si>
  <si>
    <r>
      <t>«lnc37707</t>
    </r>
    <r>
      <rPr>
        <sz val="10"/>
        <color theme="1"/>
        <rFont val="宋体"/>
        <family val="3"/>
        <charset val="134"/>
      </rPr>
      <t>介导桔小实蝇马拉硫磷抗性研究</t>
    </r>
    <r>
      <rPr>
        <sz val="10"/>
        <color theme="1"/>
        <rFont val="Times New Roman"/>
        <family val="1"/>
      </rPr>
      <t>»</t>
    </r>
    <phoneticPr fontId="6" type="noConversion"/>
  </si>
  <si>
    <r>
      <rPr>
        <sz val="10"/>
        <color theme="1"/>
        <rFont val="宋体"/>
        <family val="3"/>
        <charset val="134"/>
      </rPr>
      <t>赖香凝</t>
    </r>
    <phoneticPr fontId="6" type="noConversion"/>
  </si>
  <si>
    <r>
      <rPr>
        <sz val="10"/>
        <color theme="1"/>
        <rFont val="宋体"/>
        <family val="3"/>
        <charset val="134"/>
      </rPr>
      <t>李星星</t>
    </r>
    <phoneticPr fontId="6" type="noConversion"/>
  </si>
  <si>
    <r>
      <t>2022</t>
    </r>
    <r>
      <rPr>
        <sz val="10"/>
        <color theme="1"/>
        <rFont val="宋体"/>
        <family val="3"/>
        <charset val="134"/>
      </rPr>
      <t>级</t>
    </r>
    <r>
      <rPr>
        <sz val="10"/>
        <color theme="1"/>
        <rFont val="Times New Roman"/>
        <family val="1"/>
      </rPr>
      <t>3</t>
    </r>
    <r>
      <rPr>
        <sz val="10"/>
        <color theme="1"/>
        <rFont val="宋体"/>
        <family val="3"/>
        <charset val="134"/>
      </rPr>
      <t>班</t>
    </r>
    <phoneticPr fontId="6" type="noConversion"/>
  </si>
  <si>
    <r>
      <rPr>
        <sz val="10"/>
        <color theme="1"/>
        <rFont val="宋体"/>
        <family val="3"/>
        <charset val="134"/>
      </rPr>
      <t>刘思娴</t>
    </r>
  </si>
  <si>
    <r>
      <t>2022</t>
    </r>
    <r>
      <rPr>
        <sz val="10"/>
        <color theme="1"/>
        <rFont val="宋体"/>
        <family val="3"/>
        <charset val="134"/>
      </rPr>
      <t>级</t>
    </r>
    <r>
      <rPr>
        <sz val="10"/>
        <color theme="1"/>
        <rFont val="Times New Roman"/>
        <family val="1"/>
      </rPr>
      <t>4</t>
    </r>
    <r>
      <rPr>
        <sz val="10"/>
        <color theme="1"/>
        <rFont val="宋体"/>
        <family val="3"/>
        <charset val="134"/>
      </rPr>
      <t>班</t>
    </r>
  </si>
  <si>
    <r>
      <rPr>
        <sz val="10"/>
        <color theme="1"/>
        <rFont val="宋体"/>
        <family val="3"/>
        <charset val="134"/>
      </rPr>
      <t>罗烯文</t>
    </r>
    <phoneticPr fontId="6" type="noConversion"/>
  </si>
  <si>
    <r>
      <t>2022</t>
    </r>
    <r>
      <rPr>
        <sz val="10"/>
        <color theme="1"/>
        <rFont val="宋体"/>
        <family val="3"/>
        <charset val="134"/>
      </rPr>
      <t>级</t>
    </r>
    <r>
      <rPr>
        <sz val="10"/>
        <color theme="1"/>
        <rFont val="Times New Roman"/>
        <family val="1"/>
      </rPr>
      <t>2</t>
    </r>
    <r>
      <rPr>
        <sz val="10"/>
        <color theme="1"/>
        <rFont val="宋体"/>
        <family val="3"/>
        <charset val="134"/>
      </rPr>
      <t>班</t>
    </r>
    <phoneticPr fontId="6" type="noConversion"/>
  </si>
  <si>
    <r>
      <rPr>
        <sz val="10"/>
        <color rgb="FF000000"/>
        <rFont val="宋体"/>
        <family val="3"/>
        <charset val="134"/>
      </rPr>
      <t>林乐琪</t>
    </r>
  </si>
  <si>
    <r>
      <rPr>
        <sz val="10"/>
        <color rgb="FF000000"/>
        <rFont val="宋体"/>
        <family val="3"/>
        <charset val="134"/>
      </rPr>
      <t>女</t>
    </r>
  </si>
  <si>
    <r>
      <rPr>
        <sz val="10"/>
        <color theme="1"/>
        <rFont val="宋体"/>
        <family val="3"/>
        <charset val="134"/>
      </rPr>
      <t>彭小双</t>
    </r>
  </si>
  <si>
    <r>
      <rPr>
        <sz val="10"/>
        <color theme="1"/>
        <rFont val="宋体"/>
        <family val="3"/>
        <charset val="134"/>
      </rPr>
      <t>王若婷</t>
    </r>
  </si>
  <si>
    <r>
      <rPr>
        <sz val="10"/>
        <color theme="1"/>
        <rFont val="宋体"/>
        <family val="3"/>
        <charset val="134"/>
      </rPr>
      <t>王馨锐</t>
    </r>
    <phoneticPr fontId="6" type="noConversion"/>
  </si>
  <si>
    <r>
      <rPr>
        <sz val="10"/>
        <color theme="1"/>
        <rFont val="宋体"/>
        <family val="3"/>
        <charset val="134"/>
      </rPr>
      <t>王鑫玉</t>
    </r>
  </si>
  <si>
    <r>
      <rPr>
        <sz val="10"/>
        <color theme="1"/>
        <rFont val="宋体"/>
        <family val="3"/>
        <charset val="134"/>
      </rPr>
      <t>吴林骏</t>
    </r>
  </si>
  <si>
    <r>
      <rPr>
        <sz val="10"/>
        <color theme="1"/>
        <rFont val="宋体"/>
        <family val="3"/>
        <charset val="134"/>
      </rPr>
      <t>男</t>
    </r>
  </si>
  <si>
    <r>
      <rPr>
        <sz val="10"/>
        <color theme="1"/>
        <rFont val="宋体"/>
        <family val="3"/>
        <charset val="134"/>
      </rPr>
      <t>肖思怡</t>
    </r>
    <phoneticPr fontId="6" type="noConversion"/>
  </si>
  <si>
    <r>
      <rPr>
        <sz val="10"/>
        <color theme="1"/>
        <rFont val="宋体"/>
        <family val="3"/>
        <charset val="134"/>
      </rPr>
      <t>姚梓琦</t>
    </r>
  </si>
  <si>
    <r>
      <t>2022</t>
    </r>
    <r>
      <rPr>
        <sz val="10"/>
        <color theme="1"/>
        <rFont val="宋体"/>
        <family val="3"/>
        <charset val="134"/>
      </rPr>
      <t>级</t>
    </r>
    <r>
      <rPr>
        <sz val="10"/>
        <color theme="1"/>
        <rFont val="Times New Roman"/>
        <family val="1"/>
      </rPr>
      <t>1</t>
    </r>
    <r>
      <rPr>
        <sz val="10"/>
        <color theme="1"/>
        <rFont val="宋体"/>
        <family val="3"/>
        <charset val="134"/>
      </rPr>
      <t>班</t>
    </r>
  </si>
  <si>
    <r>
      <rPr>
        <sz val="10"/>
        <color theme="1"/>
        <rFont val="宋体"/>
        <family val="3"/>
        <charset val="134"/>
      </rPr>
      <t>张萧阳</t>
    </r>
    <phoneticPr fontId="6" type="noConversion"/>
  </si>
  <si>
    <r>
      <rPr>
        <sz val="10"/>
        <color theme="1"/>
        <rFont val="宋体"/>
        <family val="3"/>
        <charset val="134"/>
      </rPr>
      <t>男</t>
    </r>
    <phoneticPr fontId="6" type="noConversion"/>
  </si>
  <si>
    <r>
      <rPr>
        <sz val="10"/>
        <color rgb="FF414141"/>
        <rFont val="宋体"/>
        <family val="3"/>
        <charset val="134"/>
      </rPr>
      <t>杀螨先导化合物</t>
    </r>
    <r>
      <rPr>
        <sz val="10"/>
        <color rgb="FF414141"/>
        <rFont val="Times New Roman"/>
        <family val="1"/>
      </rPr>
      <t>7-</t>
    </r>
    <r>
      <rPr>
        <sz val="10"/>
        <color rgb="FF414141"/>
        <rFont val="宋体"/>
        <family val="3"/>
        <charset val="134"/>
      </rPr>
      <t>羟基</t>
    </r>
    <r>
      <rPr>
        <sz val="10"/>
        <color rgb="FF414141"/>
        <rFont val="Times New Roman"/>
        <family val="1"/>
      </rPr>
      <t>-3-</t>
    </r>
    <r>
      <rPr>
        <sz val="10"/>
        <color rgb="FF414141"/>
        <rFont val="宋体"/>
        <family val="3"/>
        <charset val="134"/>
      </rPr>
      <t>（</t>
    </r>
    <r>
      <rPr>
        <sz val="10"/>
        <color rgb="FF414141"/>
        <rFont val="Times New Roman"/>
        <family val="1"/>
      </rPr>
      <t>1'-</t>
    </r>
    <r>
      <rPr>
        <sz val="10"/>
        <color rgb="FF414141"/>
        <rFont val="宋体"/>
        <family val="3"/>
        <charset val="134"/>
      </rPr>
      <t>甲基苯并咪唑</t>
    </r>
    <r>
      <rPr>
        <sz val="10"/>
        <color rgb="FF414141"/>
        <rFont val="Times New Roman"/>
        <family val="1"/>
      </rPr>
      <t>-2'-</t>
    </r>
    <r>
      <rPr>
        <sz val="10"/>
        <color rgb="FF414141"/>
        <rFont val="宋体"/>
        <family val="3"/>
        <charset val="134"/>
      </rPr>
      <t>基）香豆素的</t>
    </r>
    <r>
      <rPr>
        <sz val="10"/>
        <color rgb="FF414141"/>
        <rFont val="Times New Roman"/>
        <family val="1"/>
      </rPr>
      <t>N1</t>
    </r>
    <r>
      <rPr>
        <sz val="10"/>
        <color rgb="FF414141"/>
        <rFont val="宋体"/>
        <family val="3"/>
        <charset val="134"/>
      </rPr>
      <t>位结构优化</t>
    </r>
  </si>
  <si>
    <r>
      <rPr>
        <sz val="10"/>
        <color theme="1"/>
        <rFont val="宋体"/>
        <family val="3"/>
        <charset val="134"/>
      </rPr>
      <t>张中凯</t>
    </r>
  </si>
  <si>
    <r>
      <t>2022</t>
    </r>
    <r>
      <rPr>
        <sz val="10"/>
        <color theme="1"/>
        <rFont val="宋体"/>
        <family val="3"/>
        <charset val="134"/>
      </rPr>
      <t>级</t>
    </r>
    <r>
      <rPr>
        <sz val="10"/>
        <color theme="1"/>
        <rFont val="Times New Roman"/>
        <family val="1"/>
      </rPr>
      <t>6</t>
    </r>
    <r>
      <rPr>
        <sz val="10"/>
        <color theme="1"/>
        <rFont val="宋体"/>
        <family val="3"/>
        <charset val="134"/>
      </rPr>
      <t>班</t>
    </r>
  </si>
  <si>
    <r>
      <t>2022</t>
    </r>
    <r>
      <rPr>
        <sz val="10"/>
        <color theme="1"/>
        <rFont val="宋体"/>
        <family val="3"/>
        <charset val="134"/>
      </rPr>
      <t>级</t>
    </r>
    <r>
      <rPr>
        <sz val="10"/>
        <color theme="1"/>
        <rFont val="Times New Roman"/>
        <family val="1"/>
      </rPr>
      <t>4</t>
    </r>
    <r>
      <rPr>
        <sz val="10"/>
        <color theme="1"/>
        <rFont val="宋体"/>
        <family val="3"/>
        <charset val="134"/>
      </rPr>
      <t>班</t>
    </r>
    <phoneticPr fontId="6" type="noConversion"/>
  </si>
  <si>
    <r>
      <rPr>
        <sz val="10"/>
        <color theme="1"/>
        <rFont val="宋体"/>
        <family val="3"/>
        <charset val="134"/>
      </rPr>
      <t>2022</t>
    </r>
    <r>
      <rPr>
        <sz val="10"/>
        <color theme="1"/>
        <rFont val="微软雅黑"/>
        <family val="3"/>
        <charset val="134"/>
      </rPr>
      <t>级</t>
    </r>
    <r>
      <rPr>
        <sz val="10"/>
        <color theme="1"/>
        <rFont val="Times New Roman"/>
        <family val="1"/>
      </rPr>
      <t>2</t>
    </r>
    <r>
      <rPr>
        <sz val="10"/>
        <color theme="1"/>
        <rFont val="宋体"/>
        <family val="3"/>
        <charset val="134"/>
      </rPr>
      <t>班</t>
    </r>
    <phoneticPr fontId="6" type="noConversion"/>
  </si>
  <si>
    <r>
      <t>2022</t>
    </r>
    <r>
      <rPr>
        <sz val="10"/>
        <color rgb="FF000000"/>
        <rFont val="宋体"/>
        <family val="3"/>
        <charset val="134"/>
      </rPr>
      <t>级</t>
    </r>
    <r>
      <rPr>
        <sz val="10"/>
        <color rgb="FF000000"/>
        <rFont val="Times New Roman"/>
        <family val="1"/>
      </rPr>
      <t>6</t>
    </r>
    <r>
      <rPr>
        <sz val="10"/>
        <color rgb="FF000000"/>
        <rFont val="宋体"/>
        <family val="3"/>
        <charset val="134"/>
      </rPr>
      <t>班</t>
    </r>
    <phoneticPr fontId="6" type="noConversion"/>
  </si>
  <si>
    <r>
      <t>2022</t>
    </r>
    <r>
      <rPr>
        <sz val="10"/>
        <color theme="1"/>
        <rFont val="宋体"/>
        <family val="3"/>
        <charset val="134"/>
      </rPr>
      <t>级</t>
    </r>
    <r>
      <rPr>
        <sz val="10"/>
        <color theme="1"/>
        <rFont val="Times New Roman"/>
        <family val="1"/>
      </rPr>
      <t>5</t>
    </r>
    <r>
      <rPr>
        <sz val="10"/>
        <color theme="1"/>
        <rFont val="宋体"/>
        <family val="3"/>
        <charset val="134"/>
      </rPr>
      <t>班</t>
    </r>
    <phoneticPr fontId="6" type="noConversion"/>
  </si>
  <si>
    <r>
      <rPr>
        <sz val="10"/>
        <color theme="1"/>
        <rFont val="宋体"/>
        <family val="3"/>
        <charset val="134"/>
      </rPr>
      <t>2022</t>
    </r>
    <r>
      <rPr>
        <sz val="10"/>
        <color theme="1"/>
        <rFont val="微软雅黑"/>
        <family val="3"/>
        <charset val="134"/>
      </rPr>
      <t>级</t>
    </r>
    <r>
      <rPr>
        <sz val="10"/>
        <color theme="1"/>
        <rFont val="Times New Roman"/>
        <family val="1"/>
      </rPr>
      <t>2</t>
    </r>
    <r>
      <rPr>
        <sz val="10"/>
        <color theme="1"/>
        <rFont val="宋体"/>
        <family val="3"/>
        <charset val="134"/>
      </rPr>
      <t>班</t>
    </r>
    <phoneticPr fontId="6" type="noConversion"/>
  </si>
  <si>
    <r>
      <t>2022</t>
    </r>
    <r>
      <rPr>
        <sz val="10"/>
        <color theme="1"/>
        <rFont val="宋体"/>
        <family val="3"/>
        <charset val="134"/>
      </rPr>
      <t>级</t>
    </r>
    <r>
      <rPr>
        <sz val="10"/>
        <color theme="1"/>
        <rFont val="Times New Roman"/>
        <family val="1"/>
      </rPr>
      <t>1</t>
    </r>
    <r>
      <rPr>
        <sz val="10"/>
        <color theme="1"/>
        <rFont val="宋体"/>
        <family val="3"/>
        <charset val="134"/>
      </rPr>
      <t>班</t>
    </r>
    <phoneticPr fontId="6" type="noConversion"/>
  </si>
  <si>
    <r>
      <t>2022</t>
    </r>
    <r>
      <rPr>
        <sz val="10"/>
        <color theme="1"/>
        <rFont val="宋体"/>
        <family val="1"/>
        <charset val="134"/>
      </rPr>
      <t>级</t>
    </r>
    <r>
      <rPr>
        <sz val="10"/>
        <color theme="1"/>
        <rFont val="Times New Roman"/>
        <family val="1"/>
      </rPr>
      <t>3</t>
    </r>
    <r>
      <rPr>
        <sz val="10"/>
        <color theme="1"/>
        <rFont val="宋体"/>
        <family val="3"/>
        <charset val="134"/>
      </rPr>
      <t>班</t>
    </r>
    <phoneticPr fontId="6" type="noConversion"/>
  </si>
  <si>
    <r>
      <t>2022</t>
    </r>
    <r>
      <rPr>
        <sz val="10"/>
        <color theme="1"/>
        <rFont val="宋体"/>
        <family val="1"/>
        <charset val="134"/>
      </rPr>
      <t>级</t>
    </r>
    <r>
      <rPr>
        <sz val="10"/>
        <color theme="1"/>
        <rFont val="Times New Roman"/>
        <family val="1"/>
      </rPr>
      <t>6</t>
    </r>
    <r>
      <rPr>
        <sz val="10"/>
        <color theme="1"/>
        <rFont val="宋体"/>
        <family val="3"/>
        <charset val="134"/>
      </rPr>
      <t>班</t>
    </r>
    <phoneticPr fontId="6" type="noConversion"/>
  </si>
  <si>
    <t>222022501210298</t>
    <phoneticPr fontId="6" type="noConversion"/>
  </si>
  <si>
    <t>参与人数</t>
  </si>
  <si>
    <t>合作排名及分配</t>
  </si>
  <si>
    <t>第一</t>
  </si>
  <si>
    <t>4/10</t>
    <phoneticPr fontId="6" type="noConversion"/>
  </si>
  <si>
    <t>202410635024</t>
    <phoneticPr fontId="6" type="noConversion"/>
  </si>
  <si>
    <t>2/2</t>
    <phoneticPr fontId="6" type="noConversion"/>
  </si>
  <si>
    <t>1/1</t>
    <phoneticPr fontId="6" type="noConversion"/>
  </si>
  <si>
    <t>6/8</t>
    <phoneticPr fontId="6" type="noConversion"/>
  </si>
  <si>
    <t>1/11</t>
    <phoneticPr fontId="6" type="noConversion"/>
  </si>
  <si>
    <t>1/3</t>
    <phoneticPr fontId="6" type="noConversion"/>
  </si>
  <si>
    <t>1/5</t>
    <phoneticPr fontId="6" type="noConversion"/>
  </si>
  <si>
    <t>省市级</t>
    <phoneticPr fontId="6" type="noConversion"/>
  </si>
  <si>
    <r>
      <rPr>
        <sz val="10"/>
        <rFont val="微软雅黑"/>
        <family val="3"/>
        <charset val="134"/>
      </rPr>
      <t>省</t>
    </r>
    <r>
      <rPr>
        <sz val="10"/>
        <rFont val="宋体"/>
        <family val="3"/>
        <charset val="134"/>
      </rPr>
      <t>市级</t>
    </r>
    <phoneticPr fontId="6" type="noConversion"/>
  </si>
  <si>
    <t>1/2</t>
    <phoneticPr fontId="6" type="noConversion"/>
  </si>
  <si>
    <t>校级</t>
    <phoneticPr fontId="6" type="noConversion"/>
  </si>
  <si>
    <t>1/4</t>
    <phoneticPr fontId="6" type="noConversion"/>
  </si>
  <si>
    <t>1/2</t>
    <phoneticPr fontId="6" type="noConversion"/>
  </si>
  <si>
    <t>一等奖</t>
    <phoneticPr fontId="6" type="noConversion"/>
  </si>
  <si>
    <t>单项奖</t>
    <phoneticPr fontId="6" type="noConversion"/>
  </si>
  <si>
    <t>特等奖</t>
    <phoneticPr fontId="6" type="noConversion"/>
  </si>
  <si>
    <t>团体奖</t>
    <phoneticPr fontId="6" type="noConversion"/>
  </si>
  <si>
    <t>单项奖</t>
    <phoneticPr fontId="6" type="noConversion"/>
  </si>
  <si>
    <t>团体奖</t>
    <phoneticPr fontId="6" type="noConversion"/>
  </si>
  <si>
    <t>8/8</t>
    <phoneticPr fontId="6" type="noConversion"/>
  </si>
  <si>
    <t>5/10</t>
    <phoneticPr fontId="6" type="noConversion"/>
  </si>
  <si>
    <t>第四届全国大学生植物保护专业能力大赛</t>
    <phoneticPr fontId="6" type="noConversion"/>
  </si>
  <si>
    <t>2/8</t>
    <phoneticPr fontId="6" type="noConversion"/>
  </si>
  <si>
    <t>2/3</t>
    <phoneticPr fontId="6" type="noConversion"/>
  </si>
  <si>
    <t>6/10</t>
    <phoneticPr fontId="6" type="noConversion"/>
  </si>
  <si>
    <t>2/4</t>
    <phoneticPr fontId="6" type="noConversion"/>
  </si>
  <si>
    <t>3/10</t>
    <phoneticPr fontId="6" type="noConversion"/>
  </si>
  <si>
    <t>5/8</t>
    <phoneticPr fontId="6" type="noConversion"/>
  </si>
  <si>
    <t xml:space="preserve"> </t>
    <phoneticPr fontId="6" type="noConversion"/>
  </si>
  <si>
    <t xml:space="preserve">植物保护学院2026届本科生推免“五育”综合评价积分加分材料汇总表    </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</si>
</sst>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Red]\(0\)"/>
    <numFmt numFmtId="178" formatCode="0.00_ "/>
  </numFmts>
  <fonts count="30" x14ac:knownFonts="1">
    <font>
      <sz val="11"/>
      <color theme="1"/>
      <name val="等线"/>
      <charset val="134"/>
      <scheme val="minor"/>
    </font>
    <font>
      <b/>
      <sz val="18"/>
      <color theme="1"/>
      <name val="等线"/>
      <charset val="134"/>
      <scheme val="minor"/>
    </font>
    <font>
      <b/>
      <sz val="11"/>
      <color theme="1"/>
      <name val="等线"/>
      <charset val="134"/>
      <scheme val="minor"/>
    </font>
    <font>
      <sz val="11"/>
      <name val="等线"/>
      <charset val="134"/>
    </font>
    <font>
      <sz val="11"/>
      <color theme="1"/>
      <name val="等线"/>
      <charset val="134"/>
      <scheme val="minor"/>
    </font>
    <font>
      <sz val="11"/>
      <color indexed="8"/>
      <name val="等线"/>
      <charset val="134"/>
    </font>
    <font>
      <sz val="9"/>
      <name val="等线"/>
      <family val="3"/>
      <charset val="134"/>
      <scheme val="minor"/>
    </font>
    <font>
      <b/>
      <sz val="18"/>
      <color theme="1"/>
      <name val="等线"/>
      <family val="3"/>
      <charset val="134"/>
      <scheme val="minor"/>
    </font>
    <font>
      <sz val="10"/>
      <color theme="1"/>
      <name val="Times New Roman"/>
      <family val="1"/>
    </font>
    <font>
      <sz val="10"/>
      <name val="宋体"/>
      <family val="3"/>
      <charset val="134"/>
    </font>
    <font>
      <sz val="10"/>
      <color rgb="FFFF0000"/>
      <name val="Times New Roman"/>
      <family val="1"/>
    </font>
    <font>
      <sz val="10"/>
      <color theme="1"/>
      <name val="宋体"/>
      <family val="3"/>
      <charset val="134"/>
    </font>
    <font>
      <sz val="10"/>
      <color rgb="FF36363D"/>
      <name val="宋体"/>
      <family val="3"/>
      <charset val="134"/>
    </font>
    <font>
      <sz val="10"/>
      <color rgb="FF36363D"/>
      <name val="Times New Roman"/>
      <family val="1"/>
    </font>
    <font>
      <sz val="10"/>
      <color rgb="FF000000"/>
      <name val="Times New Roman"/>
      <family val="1"/>
    </font>
    <font>
      <sz val="10"/>
      <color rgb="FF000000"/>
      <name val="宋体"/>
      <family val="3"/>
      <charset val="134"/>
    </font>
    <font>
      <sz val="10"/>
      <name val="Times New Roman"/>
      <family val="1"/>
    </font>
    <font>
      <sz val="10"/>
      <color rgb="FF414141"/>
      <name val="Times New Roman"/>
      <family val="1"/>
    </font>
    <font>
      <sz val="10"/>
      <color rgb="FF414141"/>
      <name val="宋体"/>
      <family val="3"/>
      <charset val="134"/>
    </font>
    <font>
      <sz val="10"/>
      <color theme="1"/>
      <name val="微软雅黑"/>
      <family val="3"/>
      <charset val="134"/>
    </font>
    <font>
      <sz val="10"/>
      <color theme="1"/>
      <name val="Times New Roman"/>
      <family val="3"/>
      <charset val="134"/>
    </font>
    <font>
      <sz val="10"/>
      <color theme="1"/>
      <name val="宋体"/>
      <family val="1"/>
      <charset val="134"/>
    </font>
    <font>
      <b/>
      <sz val="10.5"/>
      <color rgb="FF000000"/>
      <name val="宋体"/>
      <family val="3"/>
      <charset val="134"/>
    </font>
    <font>
      <b/>
      <sz val="10.5"/>
      <color rgb="FF000000"/>
      <name val="Times New Roman"/>
      <family val="1"/>
    </font>
    <font>
      <sz val="10.5"/>
      <color rgb="FF000000"/>
      <name val="Times New Roman"/>
      <family val="1"/>
    </font>
    <font>
      <sz val="11"/>
      <color rgb="FF000000"/>
      <name val="Times New Roman"/>
      <family val="1"/>
    </font>
    <font>
      <sz val="11"/>
      <color rgb="FF000000"/>
      <name val="等线"/>
      <family val="3"/>
      <charset val="134"/>
    </font>
    <font>
      <sz val="11"/>
      <color theme="1"/>
      <name val="等线"/>
      <family val="3"/>
      <charset val="134"/>
      <scheme val="minor"/>
    </font>
    <font>
      <sz val="10"/>
      <name val="微软雅黑"/>
      <family val="3"/>
      <charset val="134"/>
    </font>
    <font>
      <sz val="10"/>
      <name val="Times New Roman"/>
      <family val="3"/>
      <charset val="134"/>
    </font>
  </fonts>
  <fills count="9">
    <fill>
      <patternFill patternType="none"/>
    </fill>
    <fill>
      <patternFill patternType="gray125"/>
    </fill>
    <fill>
      <patternFill patternType="solid">
        <fgColor theme="5"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rgb="FFFFFF00"/>
        <bgColor indexed="64"/>
      </patternFill>
    </fill>
    <fill>
      <patternFill patternType="solid">
        <fgColor rgb="FF92D050"/>
        <bgColor indexed="64"/>
      </patternFill>
    </fill>
  </fills>
  <borders count="12">
    <border>
      <left/>
      <right/>
      <top/>
      <bottom/>
      <diagonal/>
    </border>
    <border>
      <left/>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top style="thin">
        <color auto="1"/>
      </top>
      <bottom/>
      <diagonal/>
    </border>
    <border>
      <left style="medium">
        <color auto="1"/>
      </left>
      <right style="medium">
        <color auto="1"/>
      </right>
      <top style="medium">
        <color auto="1"/>
      </top>
      <bottom style="medium">
        <color auto="1"/>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4" fillId="0" borderId="0"/>
    <xf numFmtId="0" fontId="3" fillId="0" borderId="0">
      <alignment vertical="center"/>
    </xf>
    <xf numFmtId="0" fontId="5" fillId="0" borderId="0" applyNumberFormat="0" applyFill="0" applyBorder="0" applyProtection="0"/>
  </cellStyleXfs>
  <cellXfs count="69">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0" xfId="0" applyFont="1" applyBorder="1" applyAlignment="1">
      <alignment horizontal="center" vertical="center" wrapText="1"/>
    </xf>
    <xf numFmtId="0" fontId="16" fillId="0" borderId="7" xfId="0" applyFont="1" applyBorder="1" applyAlignment="1">
      <alignment horizontal="center" vertical="center" wrapText="1"/>
    </xf>
    <xf numFmtId="0" fontId="8" fillId="0" borderId="0" xfId="0" applyFont="1" applyAlignment="1">
      <alignment horizontal="center" vertical="center" wrapText="1"/>
    </xf>
    <xf numFmtId="0" fontId="16" fillId="0" borderId="7" xfId="0" quotePrefix="1" applyFont="1" applyBorder="1" applyAlignment="1">
      <alignment horizontal="center" vertical="center" wrapText="1"/>
    </xf>
    <xf numFmtId="49" fontId="16" fillId="0" borderId="7" xfId="0" applyNumberFormat="1" applyFont="1" applyBorder="1" applyAlignment="1">
      <alignment horizontal="center" vertical="center" wrapText="1"/>
    </xf>
    <xf numFmtId="49" fontId="8" fillId="0" borderId="7" xfId="0" applyNumberFormat="1" applyFont="1" applyBorder="1" applyAlignment="1">
      <alignment horizontal="center" vertical="center" wrapText="1"/>
    </xf>
    <xf numFmtId="0" fontId="8" fillId="0" borderId="7" xfId="1" applyFont="1" applyBorder="1" applyAlignment="1">
      <alignment horizontal="center" vertical="center" wrapText="1"/>
    </xf>
    <xf numFmtId="176" fontId="8" fillId="0" borderId="7" xfId="0" applyNumberFormat="1" applyFont="1" applyBorder="1" applyAlignment="1">
      <alignment horizontal="center" vertical="center" wrapText="1"/>
    </xf>
    <xf numFmtId="0" fontId="8" fillId="0" borderId="7" xfId="0" quotePrefix="1" applyFont="1" applyBorder="1" applyAlignment="1">
      <alignment horizontal="center" vertical="center" wrapText="1"/>
    </xf>
    <xf numFmtId="177" fontId="8" fillId="0" borderId="7" xfId="0" applyNumberFormat="1" applyFont="1" applyBorder="1" applyAlignment="1">
      <alignment horizontal="center" vertical="center" wrapText="1"/>
    </xf>
    <xf numFmtId="0" fontId="14" fillId="0" borderId="11" xfId="0" applyFont="1" applyBorder="1" applyAlignment="1" applyProtection="1">
      <alignment horizontal="center" vertical="center" wrapText="1"/>
    </xf>
    <xf numFmtId="49" fontId="14" fillId="0" borderId="11" xfId="0" applyNumberFormat="1" applyFont="1" applyBorder="1" applyAlignment="1" applyProtection="1">
      <alignment horizontal="center" vertical="center" wrapText="1"/>
    </xf>
    <xf numFmtId="0" fontId="13" fillId="0" borderId="11" xfId="0" applyFont="1" applyBorder="1" applyAlignment="1" applyProtection="1">
      <alignment horizontal="center" vertical="center" wrapText="1"/>
    </xf>
    <xf numFmtId="0" fontId="17" fillId="0" borderId="7" xfId="0" applyFont="1" applyBorder="1" applyAlignment="1">
      <alignment horizontal="center" vertical="center" wrapText="1"/>
    </xf>
    <xf numFmtId="0" fontId="10" fillId="0" borderId="7" xfId="1" applyFont="1" applyBorder="1" applyAlignment="1">
      <alignment horizontal="center" vertical="center" wrapText="1"/>
    </xf>
    <xf numFmtId="0" fontId="13" fillId="0" borderId="7" xfId="2" applyFont="1" applyFill="1" applyBorder="1" applyAlignment="1">
      <alignment horizontal="center" vertical="center" wrapText="1"/>
    </xf>
    <xf numFmtId="0" fontId="10" fillId="0" borderId="11" xfId="0" applyFont="1" applyBorder="1" applyAlignment="1" applyProtection="1">
      <alignment horizontal="center" vertical="center" wrapText="1"/>
    </xf>
    <xf numFmtId="31" fontId="16" fillId="0" borderId="7" xfId="0" applyNumberFormat="1" applyFont="1" applyBorder="1" applyAlignment="1">
      <alignment horizontal="center" vertical="center" wrapText="1"/>
    </xf>
    <xf numFmtId="0" fontId="20" fillId="0" borderId="7" xfId="0" applyFont="1" applyBorder="1" applyAlignment="1">
      <alignment horizontal="center" vertical="center" wrapText="1"/>
    </xf>
    <xf numFmtId="0" fontId="22" fillId="0" borderId="7" xfId="0" applyFont="1" applyBorder="1" applyAlignment="1">
      <alignment horizontal="center" wrapText="1"/>
    </xf>
    <xf numFmtId="0" fontId="23" fillId="0" borderId="7" xfId="0" applyFont="1" applyBorder="1" applyAlignment="1">
      <alignment horizontal="center" wrapText="1"/>
    </xf>
    <xf numFmtId="0" fontId="24" fillId="0" borderId="7" xfId="0" applyFont="1" applyBorder="1" applyAlignment="1">
      <alignment horizontal="center" vertical="center" wrapText="1"/>
    </xf>
    <xf numFmtId="0" fontId="25" fillId="0" borderId="7" xfId="0" applyFont="1" applyBorder="1" applyAlignment="1">
      <alignment horizontal="justify" vertical="center"/>
    </xf>
    <xf numFmtId="0" fontId="26" fillId="0" borderId="7" xfId="0" applyFont="1" applyBorder="1" applyAlignment="1">
      <alignment horizontal="justify" vertical="center"/>
    </xf>
    <xf numFmtId="0" fontId="25" fillId="0" borderId="7" xfId="0" applyFont="1" applyBorder="1" applyAlignment="1">
      <alignment horizontal="center" vertical="center"/>
    </xf>
    <xf numFmtId="0" fontId="25" fillId="0" borderId="7" xfId="0" applyFont="1" applyBorder="1" applyAlignment="1">
      <alignment horizontal="center"/>
    </xf>
    <xf numFmtId="0" fontId="24" fillId="7" borderId="7" xfId="0" applyFont="1" applyFill="1" applyBorder="1" applyAlignment="1">
      <alignment horizontal="center" vertical="center" wrapText="1"/>
    </xf>
    <xf numFmtId="0" fontId="16" fillId="8" borderId="7" xfId="0" applyFont="1" applyFill="1" applyBorder="1" applyAlignment="1">
      <alignment horizontal="center" vertical="center" wrapText="1"/>
    </xf>
    <xf numFmtId="49" fontId="10" fillId="0" borderId="7" xfId="1" applyNumberFormat="1" applyFont="1" applyBorder="1" applyAlignment="1">
      <alignment horizontal="center" vertical="center" wrapText="1"/>
    </xf>
    <xf numFmtId="49" fontId="9" fillId="0" borderId="7" xfId="1" applyNumberFormat="1" applyFont="1" applyBorder="1" applyAlignment="1">
      <alignment horizontal="center" vertical="center" wrapText="1"/>
    </xf>
    <xf numFmtId="0" fontId="16" fillId="8" borderId="7" xfId="1" applyFont="1" applyFill="1" applyBorder="1" applyAlignment="1">
      <alignment horizontal="center" vertical="center" wrapText="1"/>
    </xf>
    <xf numFmtId="49" fontId="12" fillId="0" borderId="7" xfId="2" applyNumberFormat="1" applyFont="1" applyFill="1" applyBorder="1" applyAlignment="1">
      <alignment horizontal="center" vertical="center" wrapText="1"/>
    </xf>
    <xf numFmtId="178" fontId="16" fillId="8" borderId="7" xfId="0" applyNumberFormat="1" applyFont="1" applyFill="1" applyBorder="1" applyAlignment="1">
      <alignment horizontal="center" vertical="center" wrapText="1"/>
    </xf>
    <xf numFmtId="0" fontId="9" fillId="0" borderId="7" xfId="0" applyFont="1" applyBorder="1" applyAlignment="1">
      <alignment horizontal="center" vertical="center" wrapText="1"/>
    </xf>
    <xf numFmtId="49" fontId="9" fillId="0" borderId="7" xfId="0" applyNumberFormat="1" applyFont="1" applyBorder="1" applyAlignment="1">
      <alignment horizontal="center" vertical="center" wrapText="1"/>
    </xf>
    <xf numFmtId="49" fontId="10" fillId="0" borderId="11" xfId="0" applyNumberFormat="1" applyFont="1" applyBorder="1" applyAlignment="1" applyProtection="1">
      <alignment horizontal="center" vertical="center" wrapText="1"/>
    </xf>
    <xf numFmtId="49" fontId="13" fillId="0" borderId="11" xfId="0" applyNumberFormat="1" applyFont="1" applyBorder="1" applyAlignment="1" applyProtection="1">
      <alignment horizontal="center" vertical="center" wrapText="1"/>
    </xf>
    <xf numFmtId="0" fontId="13" fillId="8" borderId="7" xfId="2" applyFont="1" applyFill="1" applyBorder="1" applyAlignment="1">
      <alignment horizontal="center" vertical="center" wrapText="1"/>
    </xf>
    <xf numFmtId="0" fontId="24" fillId="8" borderId="7" xfId="0" applyFont="1" applyFill="1" applyBorder="1" applyAlignment="1">
      <alignment horizontal="center" vertical="center" wrapText="1"/>
    </xf>
    <xf numFmtId="0" fontId="29" fillId="0" borderId="7" xfId="0" applyFont="1" applyBorder="1" applyAlignment="1">
      <alignment horizontal="center" vertical="center" wrapText="1"/>
    </xf>
    <xf numFmtId="0" fontId="28" fillId="0" borderId="7" xfId="0" applyFont="1" applyBorder="1" applyAlignment="1">
      <alignment horizontal="center" vertical="center" wrapText="1"/>
    </xf>
    <xf numFmtId="0" fontId="11" fillId="0" borderId="7" xfId="1" applyFont="1" applyBorder="1" applyAlignment="1">
      <alignment horizontal="center" vertical="center" wrapText="1"/>
    </xf>
    <xf numFmtId="0" fontId="9" fillId="0" borderId="7" xfId="1" applyFont="1" applyBorder="1" applyAlignment="1">
      <alignment horizontal="center" vertical="center" wrapText="1"/>
    </xf>
    <xf numFmtId="0" fontId="13" fillId="8" borderId="11" xfId="0" applyFont="1" applyFill="1" applyBorder="1" applyAlignment="1" applyProtection="1">
      <alignment horizontal="center" vertical="center" wrapText="1"/>
    </xf>
    <xf numFmtId="0" fontId="16" fillId="8" borderId="11" xfId="0" applyFont="1" applyFill="1" applyBorder="1" applyAlignment="1" applyProtection="1">
      <alignment horizontal="center" vertical="center" wrapText="1"/>
    </xf>
    <xf numFmtId="0" fontId="27" fillId="0" borderId="0" xfId="0" applyFont="1"/>
    <xf numFmtId="0" fontId="7" fillId="0" borderId="1" xfId="0" applyFont="1" applyBorder="1" applyAlignment="1">
      <alignment horizontal="center" vertical="center"/>
    </xf>
    <xf numFmtId="0" fontId="1" fillId="0" borderId="1" xfId="0" applyFont="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3" borderId="0" xfId="0" applyFont="1" applyFill="1" applyAlignment="1">
      <alignment horizontal="center" vertical="center"/>
    </xf>
    <xf numFmtId="0" fontId="2" fillId="4" borderId="3"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5" xfId="0" applyFont="1" applyFill="1" applyBorder="1" applyAlignment="1">
      <alignment horizontal="center" vertical="center"/>
    </xf>
    <xf numFmtId="0" fontId="2" fillId="5" borderId="9" xfId="0" applyFont="1" applyFill="1" applyBorder="1" applyAlignment="1">
      <alignment horizontal="center" vertical="center"/>
    </xf>
    <xf numFmtId="0" fontId="2" fillId="6" borderId="7" xfId="0" applyFont="1" applyFill="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xf>
    <xf numFmtId="0" fontId="2" fillId="0" borderId="7"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7" xfId="0" applyFont="1" applyBorder="1" applyAlignment="1">
      <alignment horizontal="center" wrapText="1"/>
    </xf>
  </cellXfs>
  <cellStyles count="4">
    <cellStyle name="常规" xfId="0" builtinId="0"/>
    <cellStyle name="常规 2" xfId="1" xr:uid="{00000000-0005-0000-0000-000031000000}"/>
    <cellStyle name="常规 3" xfId="2" xr:uid="{00000000-0005-0000-0000-000032000000}"/>
    <cellStyle name="常规 4" xfId="3" xr:uid="{00000000-0005-0000-0000-00003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36"/>
  <sheetViews>
    <sheetView tabSelected="1" zoomScale="85" zoomScaleNormal="85" workbookViewId="0">
      <pane xSplit="3" ySplit="3" topLeftCell="D4" activePane="bottomRight" state="frozen"/>
      <selection pane="topRight" activeCell="D1" sqref="D1"/>
      <selection pane="bottomLeft" activeCell="A4" sqref="A4"/>
      <selection pane="bottomRight" activeCell="J6" sqref="J6"/>
    </sheetView>
  </sheetViews>
  <sheetFormatPr defaultColWidth="9" defaultRowHeight="14.25" x14ac:dyDescent="0.2"/>
  <cols>
    <col min="1" max="1" width="6.875" customWidth="1"/>
    <col min="2" max="2" width="16.25" customWidth="1"/>
    <col min="3" max="3" width="13" customWidth="1"/>
    <col min="4" max="4" width="7.25" customWidth="1"/>
    <col min="5" max="5" width="13" customWidth="1"/>
    <col min="6" max="20" width="8.375" customWidth="1"/>
    <col min="21" max="25" width="13" customWidth="1"/>
    <col min="26" max="26" width="14.625" customWidth="1"/>
    <col min="27" max="27" width="13" customWidth="1"/>
    <col min="28" max="28" width="11.125" customWidth="1"/>
    <col min="29" max="32" width="13" customWidth="1"/>
  </cols>
  <sheetData>
    <row r="1" spans="1:32" ht="43.5" customHeight="1" x14ac:dyDescent="0.2">
      <c r="A1" s="52" t="s">
        <v>171</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row>
    <row r="2" spans="1:32" s="1" customFormat="1" ht="24" customHeight="1" x14ac:dyDescent="0.2">
      <c r="A2" s="63" t="s">
        <v>0</v>
      </c>
      <c r="B2" s="63" t="s">
        <v>1</v>
      </c>
      <c r="C2" s="63" t="s">
        <v>2</v>
      </c>
      <c r="D2" s="63" t="s">
        <v>3</v>
      </c>
      <c r="E2" s="63" t="s">
        <v>4</v>
      </c>
      <c r="F2" s="54" t="s">
        <v>5</v>
      </c>
      <c r="G2" s="55"/>
      <c r="H2" s="56"/>
      <c r="I2" s="57" t="s">
        <v>6</v>
      </c>
      <c r="J2" s="57"/>
      <c r="K2" s="57"/>
      <c r="L2" s="57"/>
      <c r="M2" s="57"/>
      <c r="N2" s="57"/>
      <c r="O2" s="57"/>
      <c r="P2" s="58" t="s">
        <v>7</v>
      </c>
      <c r="Q2" s="59"/>
      <c r="R2" s="59"/>
      <c r="S2" s="59"/>
      <c r="T2" s="60"/>
      <c r="U2" s="61" t="s">
        <v>8</v>
      </c>
      <c r="V2" s="61"/>
      <c r="W2" s="61"/>
      <c r="X2" s="61"/>
      <c r="Y2" s="61"/>
      <c r="Z2" s="62" t="s">
        <v>9</v>
      </c>
      <c r="AA2" s="62"/>
      <c r="AB2" s="62"/>
      <c r="AC2" s="62"/>
      <c r="AD2" s="62"/>
      <c r="AE2" s="62"/>
      <c r="AF2" s="65" t="s">
        <v>10</v>
      </c>
    </row>
    <row r="3" spans="1:32" s="2" customFormat="1" ht="42" customHeight="1" x14ac:dyDescent="0.2">
      <c r="A3" s="64"/>
      <c r="B3" s="64"/>
      <c r="C3" s="64"/>
      <c r="D3" s="64"/>
      <c r="E3" s="64"/>
      <c r="F3" s="3" t="s">
        <v>11</v>
      </c>
      <c r="G3" s="3" t="s">
        <v>12</v>
      </c>
      <c r="H3" s="3" t="s">
        <v>13</v>
      </c>
      <c r="I3" s="4" t="s">
        <v>14</v>
      </c>
      <c r="J3" s="4" t="s">
        <v>15</v>
      </c>
      <c r="K3" s="4" t="s">
        <v>16</v>
      </c>
      <c r="L3" s="4" t="s">
        <v>17</v>
      </c>
      <c r="M3" s="4" t="s">
        <v>18</v>
      </c>
      <c r="N3" s="4" t="s">
        <v>19</v>
      </c>
      <c r="O3" s="4" t="s">
        <v>13</v>
      </c>
      <c r="P3" s="3" t="s">
        <v>20</v>
      </c>
      <c r="Q3" s="3" t="s">
        <v>21</v>
      </c>
      <c r="R3" s="3" t="s">
        <v>22</v>
      </c>
      <c r="S3" s="3" t="s">
        <v>17</v>
      </c>
      <c r="T3" s="4" t="s">
        <v>13</v>
      </c>
      <c r="U3" s="3" t="s">
        <v>23</v>
      </c>
      <c r="V3" s="3" t="s">
        <v>24</v>
      </c>
      <c r="W3" s="3" t="s">
        <v>12</v>
      </c>
      <c r="X3" s="3" t="s">
        <v>17</v>
      </c>
      <c r="Y3" s="3" t="s">
        <v>13</v>
      </c>
      <c r="Z3" s="3" t="s">
        <v>25</v>
      </c>
      <c r="AA3" s="3" t="s">
        <v>26</v>
      </c>
      <c r="AB3" s="3" t="s">
        <v>27</v>
      </c>
      <c r="AC3" s="3" t="s">
        <v>28</v>
      </c>
      <c r="AD3" s="3" t="s">
        <v>29</v>
      </c>
      <c r="AE3" s="3" t="s">
        <v>13</v>
      </c>
      <c r="AF3" s="66"/>
    </row>
    <row r="4" spans="1:32" s="8" customFormat="1" ht="62.25" customHeight="1" x14ac:dyDescent="0.2">
      <c r="A4" s="5">
        <v>1</v>
      </c>
      <c r="B4" s="11" t="s">
        <v>137</v>
      </c>
      <c r="C4" s="5" t="s">
        <v>103</v>
      </c>
      <c r="D4" s="5" t="s">
        <v>97</v>
      </c>
      <c r="E4" s="5" t="s">
        <v>104</v>
      </c>
      <c r="F4" s="5"/>
      <c r="G4" s="5"/>
      <c r="H4" s="5"/>
      <c r="I4" s="7"/>
      <c r="J4" s="7"/>
      <c r="K4" s="7"/>
      <c r="L4" s="7"/>
      <c r="M4" s="7"/>
      <c r="N4" s="7"/>
      <c r="O4" s="7"/>
      <c r="P4" s="5"/>
      <c r="Q4" s="5"/>
      <c r="R4" s="5"/>
      <c r="S4" s="5"/>
      <c r="T4" s="5"/>
      <c r="U4" s="7" t="s">
        <v>65</v>
      </c>
      <c r="V4" s="7" t="s">
        <v>66</v>
      </c>
      <c r="W4" s="7" t="s">
        <v>67</v>
      </c>
      <c r="X4" s="10" t="s">
        <v>141</v>
      </c>
      <c r="Y4" s="38">
        <v>2.1875</v>
      </c>
      <c r="Z4" s="8" t="s">
        <v>105</v>
      </c>
      <c r="AA4" s="10" t="s">
        <v>142</v>
      </c>
      <c r="AB4" s="7" t="s">
        <v>56</v>
      </c>
      <c r="AC4" s="10" t="s">
        <v>143</v>
      </c>
      <c r="AD4" s="7" t="s">
        <v>68</v>
      </c>
      <c r="AE4" s="33">
        <v>2</v>
      </c>
      <c r="AF4" s="38">
        <f>AE4+Y4+T4+O4+H4</f>
        <v>4.1875</v>
      </c>
    </row>
    <row r="5" spans="1:32" s="8" customFormat="1" ht="62.25" customHeight="1" x14ac:dyDescent="0.2">
      <c r="A5" s="5">
        <v>2</v>
      </c>
      <c r="B5" s="11" t="s">
        <v>34</v>
      </c>
      <c r="C5" s="5" t="s">
        <v>106</v>
      </c>
      <c r="D5" s="5" t="s">
        <v>97</v>
      </c>
      <c r="E5" s="5" t="s">
        <v>104</v>
      </c>
      <c r="F5" s="5"/>
      <c r="G5" s="5"/>
      <c r="H5" s="5"/>
      <c r="I5" s="5"/>
      <c r="J5" s="5"/>
      <c r="K5" s="5"/>
      <c r="L5" s="5"/>
      <c r="M5" s="5"/>
      <c r="N5" s="5"/>
      <c r="O5" s="5"/>
      <c r="P5" s="5"/>
      <c r="Q5" s="5"/>
      <c r="R5" s="5"/>
      <c r="S5" s="5"/>
      <c r="T5" s="5"/>
      <c r="U5" s="7" t="s">
        <v>69</v>
      </c>
      <c r="V5" s="46" t="s">
        <v>156</v>
      </c>
      <c r="W5" s="39" t="s">
        <v>155</v>
      </c>
      <c r="X5" s="10" t="s">
        <v>144</v>
      </c>
      <c r="Y5" s="33">
        <v>10</v>
      </c>
      <c r="Z5" s="7" t="s">
        <v>71</v>
      </c>
      <c r="AA5" s="7" t="s">
        <v>35</v>
      </c>
      <c r="AB5" s="39" t="s">
        <v>149</v>
      </c>
      <c r="AC5" s="10" t="s">
        <v>147</v>
      </c>
      <c r="AD5" s="7" t="s">
        <v>60</v>
      </c>
      <c r="AE5" s="33">
        <v>3.125</v>
      </c>
      <c r="AF5" s="38">
        <f t="shared" ref="AF5:AF27" si="0">AE5+Y5+T5+O5+H5</f>
        <v>13.125</v>
      </c>
    </row>
    <row r="6" spans="1:32" s="8" customFormat="1" ht="62.25" customHeight="1" x14ac:dyDescent="0.2">
      <c r="A6" s="5">
        <v>3</v>
      </c>
      <c r="B6" s="11" t="s">
        <v>34</v>
      </c>
      <c r="C6" s="5" t="s">
        <v>106</v>
      </c>
      <c r="D6" s="5" t="s">
        <v>97</v>
      </c>
      <c r="E6" s="5" t="s">
        <v>104</v>
      </c>
      <c r="F6" s="5"/>
      <c r="G6" s="5"/>
      <c r="H6" s="5"/>
      <c r="I6" s="5"/>
      <c r="J6" s="5"/>
      <c r="K6" s="5"/>
      <c r="L6" s="5"/>
      <c r="M6" s="5"/>
      <c r="N6" s="5"/>
      <c r="O6" s="5"/>
      <c r="P6" s="5"/>
      <c r="Q6" s="5"/>
      <c r="R6" s="5"/>
      <c r="S6" s="5"/>
      <c r="T6" s="5"/>
      <c r="U6" s="7" t="s">
        <v>69</v>
      </c>
      <c r="V6" s="46" t="s">
        <v>158</v>
      </c>
      <c r="W6" s="47" t="s">
        <v>157</v>
      </c>
      <c r="X6" s="35" t="s">
        <v>145</v>
      </c>
      <c r="Y6" s="36">
        <v>1.5</v>
      </c>
      <c r="Z6" s="20"/>
      <c r="AA6" s="20"/>
      <c r="AB6" s="20"/>
      <c r="AC6" s="20"/>
      <c r="AD6" s="20"/>
      <c r="AE6" s="20"/>
      <c r="AF6" s="38">
        <f t="shared" si="0"/>
        <v>1.5</v>
      </c>
    </row>
    <row r="7" spans="1:32" s="8" customFormat="1" ht="62.25" customHeight="1" x14ac:dyDescent="0.2">
      <c r="A7" s="5">
        <v>4</v>
      </c>
      <c r="B7" s="11" t="s">
        <v>34</v>
      </c>
      <c r="C7" s="5" t="s">
        <v>106</v>
      </c>
      <c r="D7" s="5" t="s">
        <v>97</v>
      </c>
      <c r="E7" s="5" t="s">
        <v>104</v>
      </c>
      <c r="F7" s="5"/>
      <c r="G7" s="5"/>
      <c r="H7" s="5"/>
      <c r="I7" s="5"/>
      <c r="J7" s="5"/>
      <c r="K7" s="5"/>
      <c r="L7" s="5"/>
      <c r="M7" s="5"/>
      <c r="N7" s="5"/>
      <c r="O7" s="5"/>
      <c r="P7" s="5"/>
      <c r="Q7" s="5"/>
      <c r="R7" s="5"/>
      <c r="S7" s="5"/>
      <c r="T7" s="5"/>
      <c r="U7" s="21" t="s">
        <v>72</v>
      </c>
      <c r="V7" s="7" t="s">
        <v>70</v>
      </c>
      <c r="W7" s="21" t="s">
        <v>73</v>
      </c>
      <c r="X7" s="37" t="s">
        <v>146</v>
      </c>
      <c r="Y7" s="43">
        <v>5.53</v>
      </c>
      <c r="Z7" s="21"/>
      <c r="AA7" s="21"/>
      <c r="AB7" s="21"/>
      <c r="AC7" s="21"/>
      <c r="AD7" s="21"/>
      <c r="AE7" s="21"/>
      <c r="AF7" s="38">
        <v>0</v>
      </c>
    </row>
    <row r="8" spans="1:32" s="8" customFormat="1" ht="62.25" customHeight="1" x14ac:dyDescent="0.2">
      <c r="A8" s="5">
        <v>5</v>
      </c>
      <c r="B8" s="14" t="s">
        <v>43</v>
      </c>
      <c r="C8" s="5" t="s">
        <v>118</v>
      </c>
      <c r="D8" s="5" t="s">
        <v>99</v>
      </c>
      <c r="E8" s="5" t="s">
        <v>134</v>
      </c>
      <c r="F8" s="5"/>
      <c r="G8" s="5"/>
      <c r="H8" s="5"/>
      <c r="J8" s="7"/>
      <c r="K8" s="7"/>
      <c r="L8" s="7"/>
      <c r="M8" s="7"/>
      <c r="N8" s="23"/>
      <c r="O8" s="7"/>
      <c r="P8" s="5"/>
      <c r="Q8" s="5"/>
      <c r="R8" s="5"/>
      <c r="S8" s="5"/>
      <c r="T8" s="5"/>
      <c r="U8" s="7"/>
      <c r="V8" s="7"/>
      <c r="W8" s="7"/>
      <c r="X8" s="7"/>
      <c r="Y8" s="7"/>
      <c r="Z8" s="7" t="s">
        <v>84</v>
      </c>
      <c r="AA8" s="9" t="s">
        <v>44</v>
      </c>
      <c r="AB8" s="7" t="s">
        <v>85</v>
      </c>
      <c r="AC8" s="10" t="s">
        <v>144</v>
      </c>
      <c r="AD8" s="7" t="s">
        <v>86</v>
      </c>
      <c r="AE8" s="33">
        <v>2.4</v>
      </c>
      <c r="AF8" s="38">
        <f t="shared" si="0"/>
        <v>2.4</v>
      </c>
    </row>
    <row r="9" spans="1:32" s="8" customFormat="1" ht="62.25" customHeight="1" x14ac:dyDescent="0.2">
      <c r="A9" s="5">
        <v>6</v>
      </c>
      <c r="B9" s="14" t="s">
        <v>49</v>
      </c>
      <c r="C9" s="5" t="s">
        <v>122</v>
      </c>
      <c r="D9" s="5" t="s">
        <v>99</v>
      </c>
      <c r="E9" s="5" t="s">
        <v>123</v>
      </c>
      <c r="F9" s="5"/>
      <c r="G9" s="5"/>
      <c r="H9" s="5"/>
      <c r="I9" s="7"/>
      <c r="J9" s="7"/>
      <c r="K9" s="7"/>
      <c r="L9" s="7"/>
      <c r="M9" s="7"/>
      <c r="N9" s="7"/>
      <c r="O9" s="7"/>
      <c r="P9" s="5"/>
      <c r="Q9" s="5"/>
      <c r="R9" s="5"/>
      <c r="S9" s="5"/>
      <c r="T9" s="5"/>
      <c r="U9" s="7"/>
      <c r="V9" s="7"/>
      <c r="W9" s="7"/>
      <c r="X9" s="7"/>
      <c r="Y9" s="7"/>
      <c r="Z9" s="7" t="s">
        <v>94</v>
      </c>
      <c r="AA9" s="7" t="s">
        <v>50</v>
      </c>
      <c r="AB9" s="45" t="s">
        <v>150</v>
      </c>
      <c r="AC9" s="40" t="s">
        <v>148</v>
      </c>
      <c r="AD9" s="7" t="s">
        <v>64</v>
      </c>
      <c r="AE9" s="33">
        <v>2.37</v>
      </c>
      <c r="AF9" s="38">
        <f t="shared" si="0"/>
        <v>2.37</v>
      </c>
    </row>
    <row r="10" spans="1:32" s="8" customFormat="1" ht="62.25" customHeight="1" x14ac:dyDescent="0.2">
      <c r="A10" s="5">
        <v>7</v>
      </c>
      <c r="B10" s="15">
        <v>222022501210260</v>
      </c>
      <c r="C10" s="5" t="s">
        <v>111</v>
      </c>
      <c r="D10" s="5" t="s">
        <v>97</v>
      </c>
      <c r="E10" s="5" t="s">
        <v>112</v>
      </c>
      <c r="F10" s="5"/>
      <c r="G10" s="5"/>
      <c r="H10" s="5"/>
      <c r="I10" s="7"/>
      <c r="J10" s="7"/>
      <c r="K10" s="7"/>
      <c r="L10" s="7"/>
      <c r="M10" s="7"/>
      <c r="N10" s="7"/>
      <c r="O10" s="7"/>
      <c r="P10" s="5"/>
      <c r="Q10" s="5"/>
      <c r="R10" s="5"/>
      <c r="S10" s="5"/>
      <c r="T10" s="5"/>
      <c r="U10" s="7"/>
      <c r="V10" s="7"/>
      <c r="W10" s="7"/>
      <c r="X10" s="7"/>
      <c r="Y10" s="7"/>
      <c r="Z10" s="7" t="s">
        <v>63</v>
      </c>
      <c r="AA10" s="7" t="s">
        <v>38</v>
      </c>
      <c r="AB10" s="45" t="s">
        <v>150</v>
      </c>
      <c r="AC10" s="10" t="s">
        <v>143</v>
      </c>
      <c r="AD10" s="7" t="s">
        <v>79</v>
      </c>
      <c r="AE10" s="33">
        <v>1.25</v>
      </c>
      <c r="AF10" s="38">
        <f t="shared" si="0"/>
        <v>1.25</v>
      </c>
    </row>
    <row r="11" spans="1:32" s="8" customFormat="1" ht="62.25" customHeight="1" x14ac:dyDescent="0.2">
      <c r="A11" s="5">
        <v>8</v>
      </c>
      <c r="B11" s="14" t="s">
        <v>32</v>
      </c>
      <c r="C11" s="5" t="s">
        <v>102</v>
      </c>
      <c r="D11" s="5" t="s">
        <v>99</v>
      </c>
      <c r="E11" s="24" t="s">
        <v>130</v>
      </c>
      <c r="F11" s="5"/>
      <c r="G11" s="5"/>
      <c r="H11" s="5"/>
      <c r="I11" s="5"/>
      <c r="J11" s="5"/>
      <c r="K11" s="5"/>
      <c r="L11" s="5"/>
      <c r="M11" s="5"/>
      <c r="N11" s="5"/>
      <c r="O11" s="5"/>
      <c r="P11" s="5"/>
      <c r="Q11" s="5"/>
      <c r="R11" s="5"/>
      <c r="S11" s="5"/>
      <c r="T11" s="5"/>
      <c r="U11" s="5"/>
      <c r="V11" s="5"/>
      <c r="W11" s="5"/>
      <c r="X11" s="5"/>
      <c r="Y11" s="5"/>
      <c r="Z11" s="7" t="s">
        <v>63</v>
      </c>
      <c r="AA11" s="7" t="s">
        <v>33</v>
      </c>
      <c r="AB11" s="45" t="s">
        <v>150</v>
      </c>
      <c r="AC11" s="40" t="s">
        <v>151</v>
      </c>
      <c r="AD11" s="7" t="s">
        <v>64</v>
      </c>
      <c r="AE11" s="33">
        <v>3.75</v>
      </c>
      <c r="AF11" s="38">
        <f t="shared" si="0"/>
        <v>3.75</v>
      </c>
    </row>
    <row r="12" spans="1:32" s="8" customFormat="1" ht="62.25" customHeight="1" x14ac:dyDescent="0.2">
      <c r="A12" s="5">
        <v>9</v>
      </c>
      <c r="B12" s="5">
        <v>222022501210318</v>
      </c>
      <c r="C12" s="5" t="s">
        <v>117</v>
      </c>
      <c r="D12" s="5" t="s">
        <v>97</v>
      </c>
      <c r="E12" s="24" t="s">
        <v>133</v>
      </c>
      <c r="F12" s="5"/>
      <c r="G12" s="5"/>
      <c r="H12" s="5"/>
      <c r="I12" s="5"/>
      <c r="J12" s="5"/>
      <c r="K12" s="7"/>
      <c r="L12" s="7"/>
      <c r="M12" s="7"/>
      <c r="N12" s="7"/>
      <c r="O12" s="7"/>
      <c r="P12" s="5"/>
      <c r="Q12" s="5"/>
      <c r="R12" s="5"/>
      <c r="S12" s="5"/>
      <c r="T12" s="5"/>
      <c r="U12" s="7" t="s">
        <v>81</v>
      </c>
      <c r="V12" s="7" t="s">
        <v>70</v>
      </c>
      <c r="W12" s="46" t="s">
        <v>152</v>
      </c>
      <c r="X12" s="7">
        <v>1</v>
      </c>
      <c r="Y12" s="33">
        <v>0</v>
      </c>
      <c r="Z12" s="7" t="s">
        <v>82</v>
      </c>
      <c r="AA12" s="7" t="s">
        <v>41</v>
      </c>
      <c r="AB12" s="45" t="s">
        <v>150</v>
      </c>
      <c r="AC12" s="40" t="s">
        <v>153</v>
      </c>
      <c r="AD12" s="7" t="s">
        <v>83</v>
      </c>
      <c r="AE12" s="33">
        <v>0.81</v>
      </c>
      <c r="AF12" s="38">
        <f t="shared" si="0"/>
        <v>0.81</v>
      </c>
    </row>
    <row r="13" spans="1:32" s="8" customFormat="1" ht="62.25" customHeight="1" thickBot="1" x14ac:dyDescent="0.25">
      <c r="A13" s="5">
        <v>10</v>
      </c>
      <c r="B13" s="13">
        <v>222022501210352</v>
      </c>
      <c r="C13" s="5" t="s">
        <v>107</v>
      </c>
      <c r="D13" s="5" t="s">
        <v>97</v>
      </c>
      <c r="E13" s="5" t="s">
        <v>108</v>
      </c>
      <c r="F13" s="5"/>
      <c r="G13" s="5"/>
      <c r="H13" s="5"/>
      <c r="I13" s="7"/>
      <c r="J13" s="7"/>
      <c r="K13" s="7"/>
      <c r="L13" s="7"/>
      <c r="M13" s="7"/>
      <c r="N13" s="7"/>
      <c r="O13" s="7"/>
      <c r="P13" s="5"/>
      <c r="Q13" s="5"/>
      <c r="R13" s="5"/>
      <c r="S13" s="5"/>
      <c r="T13" s="5"/>
      <c r="U13" s="7"/>
      <c r="V13" s="7"/>
      <c r="W13" s="7"/>
      <c r="X13" s="7"/>
      <c r="Y13" s="7"/>
      <c r="Z13" s="7" t="s">
        <v>74</v>
      </c>
      <c r="AA13" s="7" t="s">
        <v>36</v>
      </c>
      <c r="AB13" s="45" t="s">
        <v>150</v>
      </c>
      <c r="AC13" s="40" t="s">
        <v>154</v>
      </c>
      <c r="AD13" s="7" t="s">
        <v>75</v>
      </c>
      <c r="AE13" s="33">
        <v>1.125</v>
      </c>
      <c r="AF13" s="38">
        <f t="shared" si="0"/>
        <v>1.125</v>
      </c>
    </row>
    <row r="14" spans="1:32" s="8" customFormat="1" ht="62.25" customHeight="1" thickBot="1" x14ac:dyDescent="0.25">
      <c r="A14" s="5">
        <v>11</v>
      </c>
      <c r="B14" s="13">
        <v>222022501210345</v>
      </c>
      <c r="C14" s="5" t="s">
        <v>98</v>
      </c>
      <c r="D14" s="5" t="s">
        <v>99</v>
      </c>
      <c r="E14" s="5" t="s">
        <v>100</v>
      </c>
      <c r="F14" s="5"/>
      <c r="G14" s="5"/>
      <c r="H14" s="5"/>
      <c r="I14" s="7"/>
      <c r="J14" s="7"/>
      <c r="K14" s="7"/>
      <c r="L14" s="7"/>
      <c r="M14" s="7"/>
      <c r="N14" s="7"/>
      <c r="O14" s="7"/>
      <c r="P14" s="5"/>
      <c r="Q14" s="5"/>
      <c r="R14" s="5"/>
      <c r="S14" s="5"/>
      <c r="T14" s="5"/>
      <c r="U14" s="7"/>
      <c r="V14" s="7"/>
      <c r="W14" s="7"/>
      <c r="X14" s="10"/>
      <c r="Y14" s="7"/>
      <c r="Z14" s="6" t="s">
        <v>101</v>
      </c>
      <c r="AA14" s="7" t="s">
        <v>31</v>
      </c>
      <c r="AB14" s="45" t="s">
        <v>150</v>
      </c>
      <c r="AC14" s="40" t="s">
        <v>147</v>
      </c>
      <c r="AD14" s="7" t="s">
        <v>62</v>
      </c>
      <c r="AE14" s="33">
        <v>3.125</v>
      </c>
      <c r="AF14" s="38">
        <f t="shared" si="0"/>
        <v>3.125</v>
      </c>
    </row>
    <row r="15" spans="1:32" s="8" customFormat="1" ht="62.25" customHeight="1" x14ac:dyDescent="0.2">
      <c r="A15" s="5">
        <v>12</v>
      </c>
      <c r="B15" s="14" t="s">
        <v>45</v>
      </c>
      <c r="C15" s="5" t="s">
        <v>119</v>
      </c>
      <c r="D15" s="5" t="s">
        <v>120</v>
      </c>
      <c r="E15" s="5" t="s">
        <v>100</v>
      </c>
      <c r="F15" s="5"/>
      <c r="G15" s="5"/>
      <c r="H15" s="5"/>
      <c r="I15" s="7"/>
      <c r="J15" s="7"/>
      <c r="K15" s="7"/>
      <c r="L15" s="7"/>
      <c r="M15" s="7"/>
      <c r="N15" s="7"/>
      <c r="O15" s="7"/>
      <c r="P15" s="5"/>
      <c r="Q15" s="5"/>
      <c r="R15" s="5"/>
      <c r="S15" s="5"/>
      <c r="T15" s="5"/>
      <c r="U15" s="7" t="s">
        <v>87</v>
      </c>
      <c r="V15" s="39" t="s">
        <v>159</v>
      </c>
      <c r="W15" s="7" t="s">
        <v>88</v>
      </c>
      <c r="X15" s="10" t="s">
        <v>144</v>
      </c>
      <c r="Y15" s="33">
        <v>12</v>
      </c>
      <c r="Z15" s="7" t="s">
        <v>89</v>
      </c>
      <c r="AA15" s="7" t="s">
        <v>46</v>
      </c>
      <c r="AB15" s="7" t="s">
        <v>90</v>
      </c>
      <c r="AC15" s="10" t="s">
        <v>61</v>
      </c>
      <c r="AD15" s="7" t="s">
        <v>91</v>
      </c>
      <c r="AE15" s="33">
        <v>0</v>
      </c>
      <c r="AF15" s="38">
        <f t="shared" si="0"/>
        <v>12</v>
      </c>
    </row>
    <row r="16" spans="1:32" s="8" customFormat="1" ht="62.25" customHeight="1" x14ac:dyDescent="0.2">
      <c r="A16" s="5">
        <v>13</v>
      </c>
      <c r="B16" s="14" t="s">
        <v>45</v>
      </c>
      <c r="C16" s="5" t="s">
        <v>119</v>
      </c>
      <c r="D16" s="5" t="s">
        <v>120</v>
      </c>
      <c r="E16" s="5" t="s">
        <v>100</v>
      </c>
      <c r="F16" s="5"/>
      <c r="G16" s="5"/>
      <c r="H16" s="5"/>
      <c r="I16" s="7"/>
      <c r="J16" s="7"/>
      <c r="K16" s="7"/>
      <c r="L16" s="7"/>
      <c r="M16" s="7"/>
      <c r="N16" s="7"/>
      <c r="O16" s="7"/>
      <c r="P16" s="5"/>
      <c r="Q16" s="5"/>
      <c r="R16" s="5"/>
      <c r="S16" s="5"/>
      <c r="T16" s="5"/>
      <c r="U16" s="7" t="s">
        <v>87</v>
      </c>
      <c r="V16" s="39" t="s">
        <v>160</v>
      </c>
      <c r="W16" s="7" t="s">
        <v>88</v>
      </c>
      <c r="X16" s="35" t="s">
        <v>161</v>
      </c>
      <c r="Y16" s="36">
        <v>1.5</v>
      </c>
      <c r="Z16" s="7"/>
      <c r="AA16" s="7"/>
      <c r="AB16" s="7"/>
      <c r="AC16" s="10"/>
      <c r="AD16" s="7"/>
      <c r="AE16" s="7"/>
      <c r="AF16" s="38">
        <f t="shared" ref="AF16" si="1">AE16+Y16+T16+O16+H16</f>
        <v>1.5</v>
      </c>
    </row>
    <row r="17" spans="1:32" s="8" customFormat="1" ht="62.25" customHeight="1" x14ac:dyDescent="0.2">
      <c r="A17" s="5">
        <v>14</v>
      </c>
      <c r="B17" s="14" t="s">
        <v>47</v>
      </c>
      <c r="C17" s="5" t="s">
        <v>121</v>
      </c>
      <c r="D17" s="5" t="s">
        <v>97</v>
      </c>
      <c r="E17" s="5" t="s">
        <v>135</v>
      </c>
      <c r="F17" s="5"/>
      <c r="G17" s="5"/>
      <c r="H17" s="5"/>
      <c r="I17" s="7"/>
      <c r="J17" s="7"/>
      <c r="K17" s="7"/>
      <c r="L17" s="7"/>
      <c r="M17" s="7"/>
      <c r="N17" s="7"/>
      <c r="O17" s="7"/>
      <c r="P17" s="5"/>
      <c r="Q17" s="5"/>
      <c r="R17" s="5"/>
      <c r="S17" s="5"/>
      <c r="T17" s="5"/>
      <c r="U17" s="7"/>
      <c r="V17" s="7"/>
      <c r="W17" s="7"/>
      <c r="X17" s="7"/>
      <c r="Y17" s="7"/>
      <c r="Z17" s="7" t="s">
        <v>92</v>
      </c>
      <c r="AA17" s="7" t="s">
        <v>48</v>
      </c>
      <c r="AB17" s="45" t="s">
        <v>150</v>
      </c>
      <c r="AC17" s="40" t="s">
        <v>154</v>
      </c>
      <c r="AD17" s="7" t="s">
        <v>93</v>
      </c>
      <c r="AE17" s="33">
        <v>1.125</v>
      </c>
      <c r="AF17" s="38">
        <f t="shared" si="0"/>
        <v>1.125</v>
      </c>
    </row>
    <row r="18" spans="1:32" s="8" customFormat="1" ht="62.25" customHeight="1" x14ac:dyDescent="0.2">
      <c r="A18" s="5">
        <v>15</v>
      </c>
      <c r="B18" s="14" t="s">
        <v>42</v>
      </c>
      <c r="C18" s="5" t="s">
        <v>116</v>
      </c>
      <c r="D18" s="5" t="s">
        <v>99</v>
      </c>
      <c r="E18" s="5" t="s">
        <v>100</v>
      </c>
      <c r="F18" s="5"/>
      <c r="G18" s="5"/>
      <c r="H18" s="5"/>
      <c r="I18" s="5"/>
      <c r="J18" s="5"/>
      <c r="K18" s="7"/>
      <c r="L18" s="7"/>
      <c r="M18" s="7"/>
      <c r="N18" s="7"/>
      <c r="O18" s="7"/>
      <c r="P18" s="5"/>
      <c r="Q18" s="5"/>
      <c r="R18" s="5"/>
      <c r="S18" s="5"/>
      <c r="T18" s="5"/>
      <c r="U18" s="7" t="s">
        <v>80</v>
      </c>
      <c r="V18" s="7" t="s">
        <v>77</v>
      </c>
      <c r="W18" s="7" t="s">
        <v>78</v>
      </c>
      <c r="X18" s="10" t="s">
        <v>162</v>
      </c>
      <c r="Y18" s="33">
        <v>0.9375</v>
      </c>
      <c r="Z18" s="7"/>
      <c r="AA18" s="7"/>
      <c r="AB18" s="7"/>
      <c r="AC18" s="10"/>
      <c r="AD18" s="7"/>
      <c r="AE18" s="7"/>
      <c r="AF18" s="38">
        <f t="shared" si="0"/>
        <v>0.9375</v>
      </c>
    </row>
    <row r="19" spans="1:32" s="8" customFormat="1" ht="81" customHeight="1" x14ac:dyDescent="0.2">
      <c r="A19" s="5">
        <v>16</v>
      </c>
      <c r="B19" s="11" t="s">
        <v>30</v>
      </c>
      <c r="C19" s="5" t="s">
        <v>96</v>
      </c>
      <c r="D19" s="5" t="s">
        <v>97</v>
      </c>
      <c r="E19" s="5" t="s">
        <v>129</v>
      </c>
      <c r="F19" s="5"/>
      <c r="G19" s="5"/>
      <c r="H19" s="5"/>
      <c r="I19" s="7"/>
      <c r="J19" s="7"/>
      <c r="K19" s="7"/>
      <c r="L19" s="7"/>
      <c r="M19" s="7"/>
      <c r="N19" s="7"/>
      <c r="O19" s="7"/>
      <c r="P19" s="5"/>
      <c r="Q19" s="5"/>
      <c r="R19" s="5"/>
      <c r="S19" s="5"/>
      <c r="T19" s="5"/>
      <c r="U19" s="39" t="s">
        <v>163</v>
      </c>
      <c r="V19" s="7" t="s">
        <v>55</v>
      </c>
      <c r="W19" s="7" t="s">
        <v>57</v>
      </c>
      <c r="X19" s="10" t="s">
        <v>143</v>
      </c>
      <c r="Y19" s="33">
        <v>8</v>
      </c>
      <c r="Z19" s="7" t="s">
        <v>58</v>
      </c>
      <c r="AA19" s="7" t="s">
        <v>31</v>
      </c>
      <c r="AB19" s="45" t="s">
        <v>150</v>
      </c>
      <c r="AC19" s="40" t="s">
        <v>165</v>
      </c>
      <c r="AD19" s="7" t="s">
        <v>60</v>
      </c>
      <c r="AE19" s="33">
        <v>1.25</v>
      </c>
      <c r="AF19" s="38">
        <f>AE19+Y19+T19+O19+H19</f>
        <v>9.25</v>
      </c>
    </row>
    <row r="20" spans="1:32" s="8" customFormat="1" ht="62.25" customHeight="1" x14ac:dyDescent="0.2">
      <c r="A20" s="5">
        <v>17</v>
      </c>
      <c r="B20" s="11" t="s">
        <v>30</v>
      </c>
      <c r="C20" s="5" t="s">
        <v>96</v>
      </c>
      <c r="D20" s="5" t="s">
        <v>97</v>
      </c>
      <c r="E20" s="5" t="s">
        <v>129</v>
      </c>
      <c r="F20" s="12"/>
      <c r="G20" s="12"/>
      <c r="H20" s="12"/>
      <c r="I20" s="12"/>
      <c r="J20" s="12"/>
      <c r="K20" s="12"/>
      <c r="L20" s="12"/>
      <c r="M20" s="12"/>
      <c r="N20" s="12"/>
      <c r="O20" s="12"/>
      <c r="P20" s="20"/>
      <c r="Q20" s="20"/>
      <c r="R20" s="20"/>
      <c r="S20" s="20"/>
      <c r="T20" s="20"/>
      <c r="U20" s="48" t="s">
        <v>163</v>
      </c>
      <c r="V20" s="39" t="s">
        <v>160</v>
      </c>
      <c r="W20" s="7" t="s">
        <v>88</v>
      </c>
      <c r="X20" s="35" t="s">
        <v>164</v>
      </c>
      <c r="Y20" s="36">
        <v>1.5</v>
      </c>
      <c r="Z20" s="20"/>
      <c r="AA20" s="20"/>
      <c r="AB20" s="20"/>
      <c r="AC20" s="34"/>
      <c r="AD20" s="20"/>
      <c r="AE20" s="20"/>
      <c r="AF20" s="38">
        <f t="shared" si="0"/>
        <v>1.5</v>
      </c>
    </row>
    <row r="21" spans="1:32" s="8" customFormat="1" ht="62.25" customHeight="1" x14ac:dyDescent="0.2">
      <c r="A21" s="5">
        <v>18</v>
      </c>
      <c r="B21" s="14" t="s">
        <v>37</v>
      </c>
      <c r="C21" s="5" t="s">
        <v>109</v>
      </c>
      <c r="D21" s="5" t="s">
        <v>99</v>
      </c>
      <c r="E21" s="5" t="s">
        <v>110</v>
      </c>
      <c r="F21" s="5"/>
      <c r="G21" s="5"/>
      <c r="H21" s="5"/>
      <c r="I21" s="7"/>
      <c r="J21" s="7"/>
      <c r="K21" s="7"/>
      <c r="L21" s="7"/>
      <c r="M21" s="7"/>
      <c r="N21" s="7"/>
      <c r="O21" s="7"/>
      <c r="P21" s="5"/>
      <c r="Q21" s="5"/>
      <c r="R21" s="5"/>
      <c r="S21" s="5"/>
      <c r="T21" s="5"/>
      <c r="U21" s="7" t="s">
        <v>76</v>
      </c>
      <c r="V21" s="7" t="s">
        <v>77</v>
      </c>
      <c r="W21" s="7" t="s">
        <v>78</v>
      </c>
      <c r="X21" s="10" t="s">
        <v>166</v>
      </c>
      <c r="Y21" s="33">
        <v>0.78125</v>
      </c>
      <c r="Z21" s="7"/>
      <c r="AA21" s="7"/>
      <c r="AB21" s="7"/>
      <c r="AC21" s="10"/>
      <c r="AD21" s="7"/>
      <c r="AE21" s="7"/>
      <c r="AF21" s="38">
        <f t="shared" si="0"/>
        <v>0.78125</v>
      </c>
    </row>
    <row r="22" spans="1:32" s="8" customFormat="1" ht="62.25" customHeight="1" x14ac:dyDescent="0.2">
      <c r="A22" s="5">
        <v>19</v>
      </c>
      <c r="B22" s="14" t="s">
        <v>40</v>
      </c>
      <c r="C22" s="5" t="s">
        <v>115</v>
      </c>
      <c r="D22" s="5" t="s">
        <v>99</v>
      </c>
      <c r="E22" s="5" t="s">
        <v>132</v>
      </c>
      <c r="F22" s="5"/>
      <c r="G22" s="5"/>
      <c r="H22" s="5"/>
      <c r="I22" s="7"/>
      <c r="J22" s="7"/>
      <c r="K22" s="7"/>
      <c r="L22" s="7"/>
      <c r="M22" s="7"/>
      <c r="N22" s="7"/>
      <c r="O22" s="7"/>
      <c r="P22" s="5"/>
      <c r="Q22" s="5"/>
      <c r="R22" s="5"/>
      <c r="S22" s="5"/>
      <c r="T22" s="5"/>
      <c r="U22" s="7"/>
      <c r="V22" s="7"/>
      <c r="W22" s="7"/>
      <c r="X22" s="7"/>
      <c r="Y22" s="7"/>
      <c r="Z22" s="7" t="s">
        <v>82</v>
      </c>
      <c r="AA22" s="7" t="s">
        <v>41</v>
      </c>
      <c r="AB22" s="45" t="s">
        <v>150</v>
      </c>
      <c r="AC22" s="40" t="s">
        <v>167</v>
      </c>
      <c r="AD22" s="7" t="s">
        <v>83</v>
      </c>
      <c r="AE22" s="33">
        <v>0.34599999999999997</v>
      </c>
      <c r="AF22" s="38">
        <f t="shared" si="0"/>
        <v>0.34599999999999997</v>
      </c>
    </row>
    <row r="23" spans="1:32" s="8" customFormat="1" ht="62.25" customHeight="1" x14ac:dyDescent="0.2">
      <c r="A23" s="5">
        <v>20</v>
      </c>
      <c r="B23" s="17" t="s">
        <v>39</v>
      </c>
      <c r="C23" s="16" t="s">
        <v>113</v>
      </c>
      <c r="D23" s="16" t="s">
        <v>114</v>
      </c>
      <c r="E23" s="16" t="s">
        <v>131</v>
      </c>
      <c r="F23" s="16"/>
      <c r="G23" s="16"/>
      <c r="H23" s="16"/>
      <c r="I23" s="16"/>
      <c r="J23" s="16"/>
      <c r="K23" s="16"/>
      <c r="L23" s="16"/>
      <c r="M23" s="16"/>
      <c r="N23" s="16"/>
      <c r="O23" s="16"/>
      <c r="P23" s="22"/>
      <c r="Q23" s="22"/>
      <c r="R23" s="22"/>
      <c r="S23" s="22"/>
      <c r="T23" s="22"/>
      <c r="U23" s="7" t="s">
        <v>76</v>
      </c>
      <c r="V23" s="7" t="s">
        <v>77</v>
      </c>
      <c r="W23" s="7" t="s">
        <v>78</v>
      </c>
      <c r="X23" s="10" t="s">
        <v>168</v>
      </c>
      <c r="Y23" s="50">
        <v>1.25</v>
      </c>
      <c r="Z23" s="22"/>
      <c r="AA23" s="22"/>
      <c r="AB23" s="22"/>
      <c r="AC23" s="41"/>
      <c r="AD23" s="22"/>
      <c r="AE23" s="22"/>
      <c r="AF23" s="38">
        <v>0</v>
      </c>
    </row>
    <row r="24" spans="1:32" s="8" customFormat="1" ht="62.25" customHeight="1" x14ac:dyDescent="0.2">
      <c r="A24" s="5">
        <v>21</v>
      </c>
      <c r="B24" s="17" t="s">
        <v>39</v>
      </c>
      <c r="C24" s="16" t="s">
        <v>113</v>
      </c>
      <c r="D24" s="16" t="s">
        <v>114</v>
      </c>
      <c r="E24" s="16" t="s">
        <v>131</v>
      </c>
      <c r="F24" s="18"/>
      <c r="G24" s="18"/>
      <c r="H24" s="18"/>
      <c r="I24" s="22"/>
      <c r="J24" s="22"/>
      <c r="K24" s="22"/>
      <c r="L24" s="22"/>
      <c r="M24" s="22"/>
      <c r="N24" s="22"/>
      <c r="O24" s="22"/>
      <c r="P24" s="22"/>
      <c r="Q24" s="22"/>
      <c r="R24" s="22"/>
      <c r="S24" s="22"/>
      <c r="T24" s="22"/>
      <c r="U24" s="7" t="s">
        <v>87</v>
      </c>
      <c r="V24" s="39" t="s">
        <v>159</v>
      </c>
      <c r="W24" s="7" t="s">
        <v>88</v>
      </c>
      <c r="X24" s="10" t="s">
        <v>144</v>
      </c>
      <c r="Y24" s="33">
        <v>12</v>
      </c>
      <c r="Z24" s="18"/>
      <c r="AA24" s="18"/>
      <c r="AB24" s="18"/>
      <c r="AC24" s="42"/>
      <c r="AD24" s="18"/>
      <c r="AE24" s="18"/>
      <c r="AF24" s="38">
        <f t="shared" si="0"/>
        <v>12</v>
      </c>
    </row>
    <row r="25" spans="1:32" s="8" customFormat="1" ht="62.25" customHeight="1" x14ac:dyDescent="0.2">
      <c r="A25" s="5">
        <v>22</v>
      </c>
      <c r="B25" s="17" t="s">
        <v>39</v>
      </c>
      <c r="C25" s="16" t="s">
        <v>113</v>
      </c>
      <c r="D25" s="16" t="s">
        <v>114</v>
      </c>
      <c r="E25" s="16" t="s">
        <v>131</v>
      </c>
      <c r="F25" s="18"/>
      <c r="G25" s="18"/>
      <c r="H25" s="18"/>
      <c r="I25" s="22"/>
      <c r="J25" s="22"/>
      <c r="K25" s="22"/>
      <c r="L25" s="22"/>
      <c r="M25" s="22"/>
      <c r="N25" s="22"/>
      <c r="O25" s="22"/>
      <c r="P25" s="22"/>
      <c r="Q25" s="22"/>
      <c r="R25" s="22"/>
      <c r="S25" s="22"/>
      <c r="T25" s="22"/>
      <c r="U25" s="48" t="s">
        <v>163</v>
      </c>
      <c r="V25" s="39" t="s">
        <v>160</v>
      </c>
      <c r="W25" s="7" t="s">
        <v>88</v>
      </c>
      <c r="X25" s="35" t="s">
        <v>169</v>
      </c>
      <c r="Y25" s="49">
        <v>1.5</v>
      </c>
      <c r="Z25" s="18"/>
      <c r="AA25" s="18"/>
      <c r="AB25" s="18"/>
      <c r="AC25" s="42"/>
      <c r="AD25" s="18"/>
      <c r="AE25" s="18"/>
      <c r="AF25" s="38">
        <f t="shared" si="0"/>
        <v>1.5</v>
      </c>
    </row>
    <row r="26" spans="1:32" s="8" customFormat="1" ht="62.25" customHeight="1" x14ac:dyDescent="0.2">
      <c r="A26" s="5">
        <v>23</v>
      </c>
      <c r="B26" s="11" t="s">
        <v>51</v>
      </c>
      <c r="C26" s="5" t="s">
        <v>124</v>
      </c>
      <c r="D26" s="5" t="s">
        <v>125</v>
      </c>
      <c r="E26" s="5" t="s">
        <v>136</v>
      </c>
      <c r="F26" s="5"/>
      <c r="G26" s="5"/>
      <c r="H26" s="5"/>
      <c r="I26" s="5"/>
      <c r="J26" s="5"/>
      <c r="K26" s="5"/>
      <c r="L26" s="5"/>
      <c r="M26" s="5"/>
      <c r="N26" s="5"/>
      <c r="O26" s="5"/>
      <c r="P26" s="5"/>
      <c r="Q26" s="5"/>
      <c r="R26" s="5"/>
      <c r="S26" s="5"/>
      <c r="T26" s="5"/>
      <c r="U26" s="5"/>
      <c r="V26" s="5"/>
      <c r="W26" s="5"/>
      <c r="X26" s="5"/>
      <c r="Y26" s="5"/>
      <c r="Z26" s="19" t="s">
        <v>126</v>
      </c>
      <c r="AA26" s="19" t="s">
        <v>52</v>
      </c>
      <c r="AB26" s="7" t="s">
        <v>59</v>
      </c>
      <c r="AC26" s="40" t="s">
        <v>154</v>
      </c>
      <c r="AD26" s="7" t="s">
        <v>95</v>
      </c>
      <c r="AE26" s="33">
        <v>1.125</v>
      </c>
      <c r="AF26" s="38">
        <f t="shared" si="0"/>
        <v>1.125</v>
      </c>
    </row>
    <row r="27" spans="1:32" s="8" customFormat="1" ht="62.25" customHeight="1" x14ac:dyDescent="0.2">
      <c r="A27" s="5">
        <v>24</v>
      </c>
      <c r="B27" s="14" t="s">
        <v>53</v>
      </c>
      <c r="C27" s="5" t="s">
        <v>127</v>
      </c>
      <c r="D27" s="5" t="s">
        <v>120</v>
      </c>
      <c r="E27" s="5" t="s">
        <v>128</v>
      </c>
      <c r="F27" s="5"/>
      <c r="G27" s="5"/>
      <c r="H27" s="5"/>
      <c r="I27" s="7"/>
      <c r="J27" s="7"/>
      <c r="K27" s="7"/>
      <c r="L27" s="7"/>
      <c r="M27" s="7"/>
      <c r="N27" s="7"/>
      <c r="O27" s="7"/>
      <c r="P27" s="5"/>
      <c r="Q27" s="5"/>
      <c r="R27" s="5"/>
      <c r="S27" s="5"/>
      <c r="T27" s="5"/>
      <c r="U27" s="7" t="s">
        <v>80</v>
      </c>
      <c r="V27" s="7" t="s">
        <v>77</v>
      </c>
      <c r="W27" s="7" t="s">
        <v>78</v>
      </c>
      <c r="X27" s="10" t="s">
        <v>54</v>
      </c>
      <c r="Y27" s="33">
        <v>1.0940000000000001</v>
      </c>
      <c r="Z27" s="7"/>
      <c r="AA27" s="7"/>
      <c r="AB27" s="7"/>
      <c r="AC27" s="7"/>
      <c r="AD27" s="7"/>
      <c r="AE27" s="7"/>
      <c r="AF27" s="38">
        <f t="shared" si="0"/>
        <v>1.0940000000000001</v>
      </c>
    </row>
    <row r="36" spans="30:30" x14ac:dyDescent="0.2">
      <c r="AD36" s="51" t="s">
        <v>170</v>
      </c>
    </row>
  </sheetData>
  <autoFilter ref="A1:AF27" xr:uid="{4B7C6143-E3A6-4FE3-951F-676226B5DD04}">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autoFilter>
  <mergeCells count="12">
    <mergeCell ref="A1:AF1"/>
    <mergeCell ref="F2:H2"/>
    <mergeCell ref="I2:O2"/>
    <mergeCell ref="P2:T2"/>
    <mergeCell ref="U2:Y2"/>
    <mergeCell ref="Z2:AE2"/>
    <mergeCell ref="A2:A3"/>
    <mergeCell ref="B2:B3"/>
    <mergeCell ref="C2:C3"/>
    <mergeCell ref="D2:D3"/>
    <mergeCell ref="E2:E3"/>
    <mergeCell ref="AF2:AF3"/>
  </mergeCells>
  <phoneticPr fontId="6" type="noConversion"/>
  <printOptions horizontalCentered="1"/>
  <pageMargins left="0.47244094488188998" right="0.39370078740157499" top="0.35433070866141703" bottom="0.35433070866141703" header="0.31496062992126" footer="0.31496062992126"/>
  <pageSetup paperSize="9" orientation="landscape" r:id="rId1"/>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CEBB3-1D24-4DC8-A7F7-55F7581BAA6B}">
  <dimension ref="B4:R20"/>
  <sheetViews>
    <sheetView workbookViewId="0">
      <selection activeCell="C9" sqref="C9:F9"/>
    </sheetView>
  </sheetViews>
  <sheetFormatPr defaultRowHeight="14.25" x14ac:dyDescent="0.2"/>
  <sheetData>
    <row r="4" spans="2:18" x14ac:dyDescent="0.2">
      <c r="B4" s="67" t="s">
        <v>138</v>
      </c>
      <c r="C4" s="68" t="s">
        <v>139</v>
      </c>
      <c r="D4" s="68"/>
      <c r="E4" s="68"/>
      <c r="F4" s="68"/>
      <c r="G4" s="68"/>
      <c r="H4" s="68"/>
      <c r="I4" s="68"/>
      <c r="J4" s="68"/>
      <c r="K4" s="68"/>
      <c r="L4" s="68"/>
      <c r="M4" s="68"/>
      <c r="N4" s="68"/>
      <c r="O4" s="68"/>
      <c r="P4" s="68"/>
      <c r="Q4" s="68"/>
    </row>
    <row r="5" spans="2:18" x14ac:dyDescent="0.2">
      <c r="B5" s="67"/>
      <c r="C5" s="25" t="s">
        <v>140</v>
      </c>
      <c r="D5" s="26">
        <v>2</v>
      </c>
      <c r="E5" s="26">
        <v>3</v>
      </c>
      <c r="F5" s="26">
        <v>4</v>
      </c>
      <c r="G5" s="26">
        <v>5</v>
      </c>
      <c r="H5" s="26">
        <v>6</v>
      </c>
      <c r="I5" s="26">
        <v>7</v>
      </c>
      <c r="J5" s="26">
        <v>8</v>
      </c>
      <c r="K5" s="26">
        <v>9</v>
      </c>
      <c r="L5" s="26">
        <v>10</v>
      </c>
      <c r="M5" s="26">
        <v>11</v>
      </c>
      <c r="N5" s="26">
        <v>12</v>
      </c>
      <c r="O5" s="26">
        <v>13</v>
      </c>
      <c r="P5" s="26">
        <v>14</v>
      </c>
      <c r="Q5" s="26">
        <v>15</v>
      </c>
    </row>
    <row r="6" spans="2:18" ht="15" x14ac:dyDescent="0.2">
      <c r="B6" s="27">
        <v>1</v>
      </c>
      <c r="C6" s="27">
        <v>1</v>
      </c>
      <c r="D6" s="27"/>
      <c r="E6" s="27"/>
      <c r="F6" s="27"/>
      <c r="G6" s="27"/>
      <c r="H6" s="27"/>
      <c r="I6" s="27"/>
      <c r="J6" s="27"/>
      <c r="K6" s="28"/>
      <c r="L6" s="28"/>
      <c r="M6" s="28"/>
      <c r="N6" s="28"/>
      <c r="O6" s="29"/>
      <c r="P6" s="29"/>
      <c r="Q6" s="29"/>
    </row>
    <row r="7" spans="2:18" ht="15" x14ac:dyDescent="0.2">
      <c r="B7" s="27">
        <v>2</v>
      </c>
      <c r="C7" s="27">
        <v>3</v>
      </c>
      <c r="D7" s="27">
        <v>1</v>
      </c>
      <c r="E7" s="27"/>
      <c r="F7" s="27"/>
      <c r="G7" s="27"/>
      <c r="H7" s="27"/>
      <c r="I7" s="27"/>
      <c r="J7" s="27"/>
      <c r="K7" s="28"/>
      <c r="L7" s="28"/>
      <c r="M7" s="28"/>
      <c r="N7" s="28"/>
      <c r="O7" s="29"/>
      <c r="P7" s="29"/>
      <c r="Q7" s="29"/>
    </row>
    <row r="8" spans="2:18" ht="15" x14ac:dyDescent="0.2">
      <c r="B8" s="27">
        <v>3</v>
      </c>
      <c r="C8" s="27">
        <v>5</v>
      </c>
      <c r="D8" s="27">
        <v>2</v>
      </c>
      <c r="E8" s="27">
        <v>1</v>
      </c>
      <c r="F8" s="27"/>
      <c r="G8" s="27"/>
      <c r="H8" s="27"/>
      <c r="I8" s="27"/>
      <c r="J8" s="27"/>
      <c r="K8" s="28"/>
      <c r="L8" s="28"/>
      <c r="M8" s="28"/>
      <c r="N8" s="28"/>
      <c r="O8" s="29"/>
      <c r="P8" s="29"/>
      <c r="Q8" s="29"/>
    </row>
    <row r="9" spans="2:18" ht="15" x14ac:dyDescent="0.2">
      <c r="B9" s="27">
        <v>4</v>
      </c>
      <c r="C9" s="27">
        <v>7</v>
      </c>
      <c r="D9" s="27">
        <v>3</v>
      </c>
      <c r="E9" s="27">
        <v>2</v>
      </c>
      <c r="F9" s="27">
        <v>1</v>
      </c>
      <c r="G9" s="27"/>
      <c r="H9" s="27"/>
      <c r="I9" s="27"/>
      <c r="J9" s="27"/>
      <c r="K9" s="30"/>
      <c r="L9" s="30"/>
      <c r="M9" s="30"/>
      <c r="N9" s="30"/>
      <c r="O9" s="29"/>
      <c r="P9" s="29"/>
      <c r="Q9" s="29"/>
    </row>
    <row r="10" spans="2:18" ht="15" x14ac:dyDescent="0.2">
      <c r="B10" s="44">
        <v>5</v>
      </c>
      <c r="C10" s="27">
        <v>9</v>
      </c>
      <c r="D10" s="27">
        <v>4</v>
      </c>
      <c r="E10" s="27">
        <v>3</v>
      </c>
      <c r="F10" s="27">
        <v>2</v>
      </c>
      <c r="G10" s="27">
        <v>1</v>
      </c>
      <c r="H10" s="27"/>
      <c r="I10" s="27"/>
      <c r="J10" s="27"/>
      <c r="K10" s="30"/>
      <c r="L10" s="30"/>
      <c r="M10" s="30"/>
      <c r="N10" s="30"/>
      <c r="O10" s="29"/>
      <c r="P10" s="29"/>
      <c r="Q10" s="29"/>
    </row>
    <row r="11" spans="2:18" ht="15" x14ac:dyDescent="0.2">
      <c r="B11" s="27">
        <v>6</v>
      </c>
      <c r="C11" s="27">
        <v>11</v>
      </c>
      <c r="D11" s="27">
        <v>5</v>
      </c>
      <c r="E11" s="27">
        <v>4</v>
      </c>
      <c r="F11" s="27">
        <v>3</v>
      </c>
      <c r="G11" s="27">
        <v>2</v>
      </c>
      <c r="H11" s="27">
        <v>1</v>
      </c>
      <c r="I11" s="27"/>
      <c r="J11" s="27"/>
      <c r="K11" s="30"/>
      <c r="L11" s="30"/>
      <c r="M11" s="30"/>
      <c r="N11" s="30"/>
      <c r="O11" s="29"/>
      <c r="P11" s="29"/>
      <c r="Q11" s="29"/>
    </row>
    <row r="12" spans="2:18" ht="15" x14ac:dyDescent="0.2">
      <c r="B12" s="27">
        <v>7</v>
      </c>
      <c r="C12" s="27">
        <v>13</v>
      </c>
      <c r="D12" s="27">
        <v>6</v>
      </c>
      <c r="E12" s="27">
        <v>5</v>
      </c>
      <c r="F12" s="27">
        <v>4</v>
      </c>
      <c r="G12" s="27">
        <v>3</v>
      </c>
      <c r="H12" s="27">
        <v>2</v>
      </c>
      <c r="I12" s="27">
        <v>1</v>
      </c>
      <c r="J12" s="27"/>
      <c r="K12" s="30"/>
      <c r="L12" s="30"/>
      <c r="M12" s="30"/>
      <c r="N12" s="30"/>
      <c r="O12" s="29"/>
      <c r="P12" s="29"/>
      <c r="Q12" s="29"/>
    </row>
    <row r="13" spans="2:18" ht="15" x14ac:dyDescent="0.2">
      <c r="B13" s="27">
        <v>8</v>
      </c>
      <c r="C13" s="27">
        <v>15</v>
      </c>
      <c r="D13" s="27">
        <v>7</v>
      </c>
      <c r="E13" s="27">
        <v>6</v>
      </c>
      <c r="F13" s="27">
        <v>5</v>
      </c>
      <c r="G13" s="27">
        <v>4</v>
      </c>
      <c r="H13" s="27">
        <v>3</v>
      </c>
      <c r="I13" s="27">
        <v>2</v>
      </c>
      <c r="J13" s="27">
        <v>1</v>
      </c>
      <c r="K13" s="30"/>
      <c r="L13" s="30"/>
      <c r="M13" s="30"/>
      <c r="N13" s="30"/>
      <c r="O13" s="29"/>
      <c r="P13" s="29"/>
      <c r="Q13" s="29"/>
    </row>
    <row r="14" spans="2:18" ht="15" x14ac:dyDescent="0.2">
      <c r="B14" s="27">
        <v>9</v>
      </c>
      <c r="C14" s="27">
        <v>17</v>
      </c>
      <c r="D14" s="27">
        <v>8</v>
      </c>
      <c r="E14" s="27">
        <v>7</v>
      </c>
      <c r="F14" s="27">
        <v>6</v>
      </c>
      <c r="G14" s="27">
        <v>5</v>
      </c>
      <c r="H14" s="27">
        <v>4</v>
      </c>
      <c r="I14" s="27">
        <v>3</v>
      </c>
      <c r="J14" s="27">
        <v>2</v>
      </c>
      <c r="K14" s="30">
        <v>1</v>
      </c>
      <c r="L14" s="30"/>
      <c r="M14" s="30"/>
      <c r="N14" s="30"/>
      <c r="O14" s="29"/>
      <c r="P14" s="29"/>
      <c r="Q14" s="29"/>
    </row>
    <row r="15" spans="2:18" ht="15" x14ac:dyDescent="0.2">
      <c r="B15" s="32">
        <v>10</v>
      </c>
      <c r="C15" s="30">
        <v>19</v>
      </c>
      <c r="D15" s="30">
        <v>9</v>
      </c>
      <c r="E15" s="27">
        <v>8</v>
      </c>
      <c r="F15" s="27">
        <v>7</v>
      </c>
      <c r="G15" s="27">
        <v>6</v>
      </c>
      <c r="H15" s="27">
        <v>5</v>
      </c>
      <c r="I15" s="27">
        <v>4</v>
      </c>
      <c r="J15" s="27">
        <v>3</v>
      </c>
      <c r="K15" s="27">
        <v>2</v>
      </c>
      <c r="L15" s="30">
        <v>1</v>
      </c>
      <c r="M15" s="30"/>
      <c r="N15" s="30"/>
      <c r="O15" s="29"/>
      <c r="P15" s="29"/>
      <c r="Q15" s="29"/>
      <c r="R15">
        <v>64</v>
      </c>
    </row>
    <row r="16" spans="2:18" ht="15" x14ac:dyDescent="0.2">
      <c r="B16" s="32">
        <v>11</v>
      </c>
      <c r="C16" s="30">
        <v>21</v>
      </c>
      <c r="D16" s="30">
        <v>10</v>
      </c>
      <c r="E16" s="30">
        <v>9</v>
      </c>
      <c r="F16" s="27">
        <v>8</v>
      </c>
      <c r="G16" s="27">
        <v>7</v>
      </c>
      <c r="H16" s="27">
        <v>6</v>
      </c>
      <c r="I16" s="27">
        <v>5</v>
      </c>
      <c r="J16" s="27">
        <v>4</v>
      </c>
      <c r="K16" s="27">
        <v>3</v>
      </c>
      <c r="L16" s="27">
        <v>2</v>
      </c>
      <c r="M16" s="30">
        <v>1</v>
      </c>
      <c r="N16" s="30"/>
      <c r="O16" s="29"/>
      <c r="P16" s="29"/>
      <c r="Q16" s="29"/>
    </row>
    <row r="17" spans="2:17" ht="15" x14ac:dyDescent="0.2">
      <c r="B17" s="27">
        <v>12</v>
      </c>
      <c r="C17" s="30">
        <v>23</v>
      </c>
      <c r="D17" s="30">
        <v>11</v>
      </c>
      <c r="E17" s="30">
        <v>10</v>
      </c>
      <c r="F17" s="30">
        <v>9</v>
      </c>
      <c r="G17" s="27">
        <v>8</v>
      </c>
      <c r="H17" s="27">
        <v>7</v>
      </c>
      <c r="I17" s="27">
        <v>6</v>
      </c>
      <c r="J17" s="27">
        <v>5</v>
      </c>
      <c r="K17" s="27">
        <v>4</v>
      </c>
      <c r="L17" s="27">
        <v>3</v>
      </c>
      <c r="M17" s="27">
        <v>2</v>
      </c>
      <c r="N17" s="30">
        <v>1</v>
      </c>
      <c r="O17" s="29"/>
      <c r="P17" s="29"/>
      <c r="Q17" s="29"/>
    </row>
    <row r="18" spans="2:17" ht="15" x14ac:dyDescent="0.25">
      <c r="B18" s="27">
        <v>13</v>
      </c>
      <c r="C18" s="31">
        <v>25</v>
      </c>
      <c r="D18" s="31">
        <v>12</v>
      </c>
      <c r="E18" s="30">
        <v>11</v>
      </c>
      <c r="F18" s="30">
        <v>10</v>
      </c>
      <c r="G18" s="30">
        <v>9</v>
      </c>
      <c r="H18" s="27">
        <v>8</v>
      </c>
      <c r="I18" s="27">
        <v>7</v>
      </c>
      <c r="J18" s="27">
        <v>6</v>
      </c>
      <c r="K18" s="27">
        <v>5</v>
      </c>
      <c r="L18" s="27">
        <v>4</v>
      </c>
      <c r="M18" s="27">
        <v>3</v>
      </c>
      <c r="N18" s="27">
        <v>2</v>
      </c>
      <c r="O18" s="30">
        <v>1</v>
      </c>
      <c r="P18" s="29"/>
      <c r="Q18" s="29"/>
    </row>
    <row r="19" spans="2:17" ht="15" x14ac:dyDescent="0.25">
      <c r="B19" s="27">
        <v>14</v>
      </c>
      <c r="C19" s="31">
        <v>27</v>
      </c>
      <c r="D19" s="31">
        <v>13</v>
      </c>
      <c r="E19" s="31">
        <v>12</v>
      </c>
      <c r="F19" s="30">
        <v>11</v>
      </c>
      <c r="G19" s="30">
        <v>10</v>
      </c>
      <c r="H19" s="30">
        <v>9</v>
      </c>
      <c r="I19" s="27">
        <v>8</v>
      </c>
      <c r="J19" s="27">
        <v>7</v>
      </c>
      <c r="K19" s="27">
        <v>6</v>
      </c>
      <c r="L19" s="27">
        <v>5</v>
      </c>
      <c r="M19" s="27">
        <v>4</v>
      </c>
      <c r="N19" s="27">
        <v>3</v>
      </c>
      <c r="O19" s="27">
        <v>2</v>
      </c>
      <c r="P19" s="30">
        <v>1</v>
      </c>
      <c r="Q19" s="29"/>
    </row>
    <row r="20" spans="2:17" ht="15" x14ac:dyDescent="0.25">
      <c r="B20" s="27">
        <v>15</v>
      </c>
      <c r="C20" s="31">
        <v>29</v>
      </c>
      <c r="D20" s="31">
        <v>14</v>
      </c>
      <c r="E20" s="31">
        <v>13</v>
      </c>
      <c r="F20" s="31">
        <v>12</v>
      </c>
      <c r="G20" s="30">
        <v>11</v>
      </c>
      <c r="H20" s="30">
        <v>10</v>
      </c>
      <c r="I20" s="30">
        <v>9</v>
      </c>
      <c r="J20" s="27">
        <v>8</v>
      </c>
      <c r="K20" s="27">
        <v>7</v>
      </c>
      <c r="L20" s="27">
        <v>6</v>
      </c>
      <c r="M20" s="27">
        <v>5</v>
      </c>
      <c r="N20" s="27">
        <v>4</v>
      </c>
      <c r="O20" s="27">
        <v>3</v>
      </c>
      <c r="P20" s="27">
        <v>2</v>
      </c>
      <c r="Q20" s="30">
        <v>1</v>
      </c>
    </row>
  </sheetData>
  <mergeCells count="2">
    <mergeCell ref="B4:B5"/>
    <mergeCell ref="C4:Q4"/>
  </mergeCells>
  <phoneticPr fontId="6"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Sheet1</vt:lpstr>
      <vt:lpstr>Sheet2</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w</cp:lastModifiedBy>
  <dcterms:created xsi:type="dcterms:W3CDTF">2015-06-05T18:19:00Z</dcterms:created>
  <dcterms:modified xsi:type="dcterms:W3CDTF">2025-09-04T09:21:35Z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2052-12.1.0.17857</vt:lpwstr>
  </property>
  <property fmtid="{D5CDD505-2E9C-101B-9397-08002B2CF9AE}" pid="3" name="ICV">
    <vt:lpwstr>42601B8E621E45CE80E0F5CEB39A90BC</vt:lpwstr>
  </property>
</Properties>
</file>