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教学秘书0618\强基计划\补充遴选\2022级强基动态分流与补充遴选\网站公示\"/>
    </mc:Choice>
  </mc:AlternateContent>
  <xr:revisionPtr revIDLastSave="0" documentId="13_ncr:1_{F0966387-2AB3-40CE-B4DD-DA0E3FFC1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学年考核与分流" sheetId="3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3" l="1"/>
  <c r="G4" i="3" s="1"/>
  <c r="F5" i="3"/>
  <c r="F6" i="3"/>
  <c r="F7" i="3"/>
  <c r="F8" i="3"/>
  <c r="F9" i="3"/>
  <c r="F10" i="3"/>
  <c r="G10" i="3" s="1"/>
  <c r="F11" i="3"/>
  <c r="F12" i="3"/>
  <c r="G12" i="3" s="1"/>
  <c r="F13" i="3"/>
  <c r="G13" i="3" s="1"/>
  <c r="F14" i="3"/>
  <c r="G14" i="3" s="1"/>
  <c r="F15" i="3"/>
  <c r="G15" i="3" s="1"/>
  <c r="F16" i="3"/>
  <c r="G16" i="3" s="1"/>
  <c r="F17" i="3"/>
  <c r="F18" i="3"/>
  <c r="G18" i="3" s="1"/>
  <c r="F19" i="3"/>
  <c r="F20" i="3"/>
  <c r="G20" i="3" s="1"/>
  <c r="F21" i="3"/>
  <c r="G21" i="3" s="1"/>
  <c r="F22" i="3"/>
  <c r="G22" i="3" s="1"/>
  <c r="F23" i="3"/>
  <c r="G23" i="3" s="1"/>
  <c r="F24" i="3"/>
  <c r="G24" i="3" s="1"/>
  <c r="F3" i="3"/>
  <c r="G3" i="3" s="1"/>
  <c r="G5" i="3"/>
  <c r="G8" i="3"/>
  <c r="G9" i="3"/>
  <c r="G11" i="3"/>
  <c r="G17" i="3"/>
  <c r="H24" i="3"/>
  <c r="H23" i="3"/>
  <c r="H22" i="3"/>
  <c r="H21" i="3"/>
  <c r="H20" i="3"/>
  <c r="H19" i="3"/>
  <c r="G19" i="3"/>
  <c r="H18" i="3"/>
  <c r="H17" i="3"/>
  <c r="H16" i="3"/>
  <c r="H15" i="3"/>
  <c r="H14" i="3"/>
  <c r="H13" i="3"/>
  <c r="H12" i="3"/>
  <c r="H11" i="3"/>
  <c r="H10" i="3"/>
  <c r="H9" i="3"/>
  <c r="H8" i="3"/>
  <c r="H7" i="3"/>
  <c r="G7" i="3"/>
  <c r="H6" i="3"/>
  <c r="G6" i="3"/>
  <c r="H5" i="3"/>
  <c r="H4" i="3"/>
  <c r="H3" i="3"/>
</calcChain>
</file>

<file path=xl/sharedStrings.xml><?xml version="1.0" encoding="utf-8"?>
<sst xmlns="http://schemas.openxmlformats.org/spreadsheetml/2006/main" count="80" uniqueCount="56">
  <si>
    <t>年级</t>
  </si>
  <si>
    <t>学号</t>
  </si>
  <si>
    <t>姓名</t>
  </si>
  <si>
    <t>专业</t>
  </si>
  <si>
    <t>备注</t>
  </si>
  <si>
    <t>年级排名</t>
  </si>
  <si>
    <t>排位</t>
  </si>
  <si>
    <t>生物科学类</t>
  </si>
  <si>
    <t>21620222202221</t>
  </si>
  <si>
    <t>21620222202193</t>
  </si>
  <si>
    <t>21620222202207</t>
  </si>
  <si>
    <t>21620222202279</t>
  </si>
  <si>
    <t>21620222202214</t>
  </si>
  <si>
    <t>21620222202248</t>
  </si>
  <si>
    <t>21620222202264</t>
  </si>
  <si>
    <t>21620222202268</t>
  </si>
  <si>
    <t>21620222202286</t>
  </si>
  <si>
    <t>21620222202195</t>
  </si>
  <si>
    <t>21620222202270</t>
  </si>
  <si>
    <t>21620222202216</t>
  </si>
  <si>
    <t>21620222202276</t>
  </si>
  <si>
    <t>21620222202251</t>
  </si>
  <si>
    <t>21620222202198</t>
  </si>
  <si>
    <t>36720222203960</t>
  </si>
  <si>
    <t>36720222204021</t>
  </si>
  <si>
    <t>36720222203925</t>
  </si>
  <si>
    <t>36720222203977</t>
  </si>
  <si>
    <t>21620222202258</t>
  </si>
  <si>
    <t>21620222202263</t>
  </si>
  <si>
    <t>36720222203924</t>
  </si>
  <si>
    <t>专业成绩(GPA)</t>
    <phoneticPr fontId="5" type="noConversion"/>
  </si>
  <si>
    <t>姜若娴</t>
    <phoneticPr fontId="5" type="noConversion"/>
  </si>
  <si>
    <t>陈可人</t>
    <phoneticPr fontId="5" type="noConversion"/>
  </si>
  <si>
    <t>傅琪文</t>
    <phoneticPr fontId="5" type="noConversion"/>
  </si>
  <si>
    <t>张俊琳</t>
    <phoneticPr fontId="5" type="noConversion"/>
  </si>
  <si>
    <t>何羽涵</t>
    <phoneticPr fontId="5" type="noConversion"/>
  </si>
  <si>
    <t>苏修娴</t>
    <phoneticPr fontId="5" type="noConversion"/>
  </si>
  <si>
    <t>吴东峰</t>
    <phoneticPr fontId="5" type="noConversion"/>
  </si>
  <si>
    <t>夏瑞轩</t>
    <phoneticPr fontId="5" type="noConversion"/>
  </si>
  <si>
    <t>周文洁</t>
    <phoneticPr fontId="5" type="noConversion"/>
  </si>
  <si>
    <t>肖宇轩</t>
    <phoneticPr fontId="5" type="noConversion"/>
  </si>
  <si>
    <t>胡涵元</t>
    <phoneticPr fontId="5" type="noConversion"/>
  </si>
  <si>
    <t>游颖洁</t>
    <phoneticPr fontId="5" type="noConversion"/>
  </si>
  <si>
    <t>仝宬溥</t>
    <phoneticPr fontId="5" type="noConversion"/>
  </si>
  <si>
    <t>陈怡然</t>
    <phoneticPr fontId="5" type="noConversion"/>
  </si>
  <si>
    <t>梁骏宇</t>
    <phoneticPr fontId="5" type="noConversion"/>
  </si>
  <si>
    <t>于海文</t>
    <phoneticPr fontId="5" type="noConversion"/>
  </si>
  <si>
    <t>傅屹</t>
    <phoneticPr fontId="5" type="noConversion"/>
  </si>
  <si>
    <t>吕孟璇</t>
    <phoneticPr fontId="5" type="noConversion"/>
  </si>
  <si>
    <t>王若思</t>
    <phoneticPr fontId="5" type="noConversion"/>
  </si>
  <si>
    <t>温宏基</t>
    <phoneticPr fontId="5" type="noConversion"/>
  </si>
  <si>
    <t>方瑞</t>
    <phoneticPr fontId="5" type="noConversion"/>
  </si>
  <si>
    <t>陈瑞景</t>
    <phoneticPr fontId="5" type="noConversion"/>
  </si>
  <si>
    <t>分流淘汰</t>
    <phoneticPr fontId="5" type="noConversion"/>
  </si>
  <si>
    <t>序号</t>
    <phoneticPr fontId="5" type="noConversion"/>
  </si>
  <si>
    <t>2022级强基学生学业考核成绩公示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</si>
</sst>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1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name val="微软雅黑"/>
      <family val="2"/>
      <charset val="134"/>
    </font>
    <font>
      <b/>
      <sz val="16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9" fontId="7" fillId="0" borderId="2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9" fontId="3" fillId="0" borderId="1" xfId="0" applyNumberFormat="1" applyFont="1" applyFill="1" applyBorder="1" applyAlignment="1">
      <alignment horizontal="center"/>
    </xf>
    <xf numFmtId="9" fontId="9" fillId="0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常规" xfId="0" builtinId="0"/>
    <cellStyle name="常规 2" xfId="1" xr:uid="{60833232-97A4-4A37-B55C-224A3C59C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45;&#23398;&#31192;&#20070;0618/&#25104;&#32489;&#26597;&#35810;/&#25130;&#27490;2023-2024&#23398;&#24180;&#31532;&#20108;&#23398;&#24180;&#25152;&#26377;&#25104;&#32489;/&#32769;&#24072;&#29256;/&#20837;&#23398;&#20197;&#26469;&#25152;&#26377;&#20027;&#20462;&#35838;&#31243;&#65288;&#21547;&#26657;&#36873;&#65292;&#25130;&#27490;&#21040;23-24&#31532;&#20108;&#23398;&#2639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UAWEI\Downloads\&#20837;&#23398;&#20197;&#26469;&#25152;&#26377;&#25104;&#32489;&#65288;&#21547;&#26657;&#36873;&#65292;&#25130;&#27490;2024071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23"/>
      <sheetName val="2022"/>
      <sheetName val="2021"/>
    </sheetNames>
    <sheetDataSet>
      <sheetData sheetId="0"/>
      <sheetData sheetId="1"/>
      <sheetData sheetId="2">
        <row r="1">
          <cell r="F1" t="str">
            <v>姓名</v>
          </cell>
          <cell r="G1" t="str">
            <v>课程门数</v>
          </cell>
          <cell r="H1" t="str">
            <v>学分和</v>
          </cell>
          <cell r="I1" t="str">
            <v>不及格门数</v>
          </cell>
          <cell r="J1" t="str">
            <v>主辅修</v>
          </cell>
          <cell r="K1" t="str">
            <v>GPA</v>
          </cell>
          <cell r="L1" t="str">
            <v>加权平均分</v>
          </cell>
          <cell r="M1" t="str">
            <v>专业GPA排名</v>
          </cell>
          <cell r="N1" t="str">
            <v>班级GPA排名</v>
          </cell>
          <cell r="O1" t="str">
            <v>主辅修是否分开计算</v>
          </cell>
          <cell r="P1" t="str">
            <v>是否主修</v>
          </cell>
          <cell r="Q1" t="str">
            <v>年级排名</v>
          </cell>
          <cell r="R1" t="str">
            <v>排名维度</v>
          </cell>
        </row>
        <row r="2">
          <cell r="F2" t="str">
            <v>王尚菲</v>
          </cell>
          <cell r="G2" t="str">
            <v>44</v>
          </cell>
          <cell r="H2">
            <v>102</v>
          </cell>
          <cell r="I2" t="str">
            <v>0</v>
          </cell>
          <cell r="J2" t="str">
            <v>主修</v>
          </cell>
          <cell r="K2">
            <v>3.8460999999999999</v>
          </cell>
          <cell r="L2">
            <v>90.823499999999996</v>
          </cell>
          <cell r="M2" t="str">
            <v>1/83</v>
          </cell>
          <cell r="N2" t="str">
            <v>1/77</v>
          </cell>
          <cell r="O2" t="str">
            <v>是</v>
          </cell>
          <cell r="P2" t="str">
            <v>主修</v>
          </cell>
          <cell r="Q2">
            <v>1</v>
          </cell>
          <cell r="R2">
            <v>4.7393364928909956E-3</v>
          </cell>
        </row>
        <row r="3">
          <cell r="F3" t="str">
            <v>曲晨瑄</v>
          </cell>
          <cell r="G3" t="str">
            <v>40</v>
          </cell>
          <cell r="H3">
            <v>97</v>
          </cell>
          <cell r="I3" t="str">
            <v>0</v>
          </cell>
          <cell r="J3" t="str">
            <v>主修</v>
          </cell>
          <cell r="K3">
            <v>3.8206000000000002</v>
          </cell>
          <cell r="L3">
            <v>90.2577</v>
          </cell>
          <cell r="M3" t="str">
            <v>1/125</v>
          </cell>
          <cell r="N3" t="str">
            <v>1/1</v>
          </cell>
          <cell r="O3" t="str">
            <v>是</v>
          </cell>
          <cell r="P3" t="str">
            <v>主修</v>
          </cell>
          <cell r="Q3">
            <v>2</v>
          </cell>
          <cell r="R3">
            <v>9.4786729857819912E-3</v>
          </cell>
        </row>
        <row r="4">
          <cell r="F4" t="str">
            <v>左思佳</v>
          </cell>
          <cell r="G4" t="str">
            <v>47</v>
          </cell>
          <cell r="H4">
            <v>107</v>
          </cell>
          <cell r="I4" t="str">
            <v>0</v>
          </cell>
          <cell r="J4" t="str">
            <v>主修</v>
          </cell>
          <cell r="K4">
            <v>3.8028</v>
          </cell>
          <cell r="L4">
            <v>89.4953</v>
          </cell>
          <cell r="M4" t="str">
            <v>2/83</v>
          </cell>
          <cell r="N4" t="str">
            <v>2/77</v>
          </cell>
          <cell r="O4" t="str">
            <v>是</v>
          </cell>
          <cell r="P4" t="str">
            <v>主修</v>
          </cell>
          <cell r="Q4">
            <v>3</v>
          </cell>
          <cell r="R4">
            <v>1.4218009478672985E-2</v>
          </cell>
        </row>
        <row r="5">
          <cell r="F5" t="str">
            <v>刘子墨</v>
          </cell>
          <cell r="G5" t="str">
            <v>42</v>
          </cell>
          <cell r="H5">
            <v>99</v>
          </cell>
          <cell r="I5" t="str">
            <v>0</v>
          </cell>
          <cell r="J5" t="str">
            <v>主修</v>
          </cell>
          <cell r="K5">
            <v>3.7848000000000002</v>
          </cell>
          <cell r="L5">
            <v>89.373699999999999</v>
          </cell>
          <cell r="M5" t="str">
            <v>3/83</v>
          </cell>
          <cell r="N5" t="str">
            <v>3/77</v>
          </cell>
          <cell r="O5" t="str">
            <v>是</v>
          </cell>
          <cell r="P5" t="str">
            <v>主修</v>
          </cell>
          <cell r="Q5">
            <v>4</v>
          </cell>
          <cell r="R5">
            <v>1.8957345971563982E-2</v>
          </cell>
        </row>
        <row r="6">
          <cell r="F6" t="str">
            <v>黄子桐</v>
          </cell>
          <cell r="G6" t="str">
            <v>44</v>
          </cell>
          <cell r="H6">
            <v>100</v>
          </cell>
          <cell r="I6" t="str">
            <v>0</v>
          </cell>
          <cell r="J6" t="str">
            <v>主修</v>
          </cell>
          <cell r="K6">
            <v>3.7570000000000001</v>
          </cell>
          <cell r="L6">
            <v>89.11</v>
          </cell>
          <cell r="M6" t="str">
            <v>4/83</v>
          </cell>
          <cell r="N6" t="str">
            <v>4/77</v>
          </cell>
          <cell r="O6" t="str">
            <v>是</v>
          </cell>
          <cell r="P6" t="str">
            <v>主修</v>
          </cell>
          <cell r="Q6">
            <v>5</v>
          </cell>
          <cell r="R6">
            <v>2.3696682464454975E-2</v>
          </cell>
        </row>
        <row r="7">
          <cell r="F7" t="str">
            <v>陆俊臣</v>
          </cell>
          <cell r="G7" t="str">
            <v>41</v>
          </cell>
          <cell r="H7">
            <v>97</v>
          </cell>
          <cell r="I7" t="str">
            <v>0</v>
          </cell>
          <cell r="J7" t="str">
            <v>主修</v>
          </cell>
          <cell r="K7">
            <v>3.7423000000000002</v>
          </cell>
          <cell r="L7">
            <v>88.762900000000002</v>
          </cell>
          <cell r="M7" t="str">
            <v>2/125</v>
          </cell>
          <cell r="N7" t="str">
            <v>1/124</v>
          </cell>
          <cell r="O7" t="str">
            <v>是</v>
          </cell>
          <cell r="P7" t="str">
            <v>主修</v>
          </cell>
          <cell r="Q7">
            <v>6</v>
          </cell>
          <cell r="R7">
            <v>2.843601895734597E-2</v>
          </cell>
        </row>
        <row r="8">
          <cell r="F8" t="str">
            <v>田高仡</v>
          </cell>
          <cell r="G8" t="str">
            <v>41</v>
          </cell>
          <cell r="H8">
            <v>100</v>
          </cell>
          <cell r="I8" t="str">
            <v>0</v>
          </cell>
          <cell r="J8" t="str">
            <v>主修</v>
          </cell>
          <cell r="K8">
            <v>3.7410000000000001</v>
          </cell>
          <cell r="L8">
            <v>88.75</v>
          </cell>
          <cell r="M8" t="str">
            <v>5/83</v>
          </cell>
          <cell r="N8" t="str">
            <v>5/77</v>
          </cell>
          <cell r="O8" t="str">
            <v>是</v>
          </cell>
          <cell r="P8" t="str">
            <v>主修</v>
          </cell>
          <cell r="Q8">
            <v>7</v>
          </cell>
          <cell r="R8">
            <v>3.3175355450236969E-2</v>
          </cell>
        </row>
        <row r="9">
          <cell r="F9" t="str">
            <v>吴接业</v>
          </cell>
          <cell r="G9" t="str">
            <v>40</v>
          </cell>
          <cell r="H9">
            <v>97</v>
          </cell>
          <cell r="I9" t="str">
            <v>0</v>
          </cell>
          <cell r="J9" t="str">
            <v>主修</v>
          </cell>
          <cell r="K9">
            <v>3.7381000000000002</v>
          </cell>
          <cell r="L9">
            <v>88.979399999999998</v>
          </cell>
          <cell r="M9" t="str">
            <v>3/125</v>
          </cell>
          <cell r="N9" t="str">
            <v>2/124</v>
          </cell>
          <cell r="O9" t="str">
            <v>是</v>
          </cell>
          <cell r="P9" t="str">
            <v>主修</v>
          </cell>
          <cell r="Q9">
            <v>8</v>
          </cell>
          <cell r="R9">
            <v>3.7914691943127965E-2</v>
          </cell>
        </row>
        <row r="10">
          <cell r="F10" t="str">
            <v>厉心予</v>
          </cell>
          <cell r="G10" t="str">
            <v>42</v>
          </cell>
          <cell r="H10">
            <v>98</v>
          </cell>
          <cell r="I10" t="str">
            <v>0</v>
          </cell>
          <cell r="J10" t="str">
            <v>主修</v>
          </cell>
          <cell r="K10">
            <v>3.7366999999999999</v>
          </cell>
          <cell r="L10">
            <v>89</v>
          </cell>
          <cell r="M10" t="str">
            <v>4/125</v>
          </cell>
          <cell r="N10" t="str">
            <v>3/124</v>
          </cell>
          <cell r="O10" t="str">
            <v>是</v>
          </cell>
          <cell r="P10" t="str">
            <v>主修</v>
          </cell>
          <cell r="Q10">
            <v>9</v>
          </cell>
          <cell r="R10">
            <v>4.2654028436018961E-2</v>
          </cell>
        </row>
        <row r="11">
          <cell r="F11" t="str">
            <v>黄海滨</v>
          </cell>
          <cell r="G11" t="str">
            <v>45</v>
          </cell>
          <cell r="H11">
            <v>104</v>
          </cell>
          <cell r="I11" t="str">
            <v>0</v>
          </cell>
          <cell r="J11" t="str">
            <v>主修</v>
          </cell>
          <cell r="K11">
            <v>3.7288000000000001</v>
          </cell>
          <cell r="L11">
            <v>88.721199999999996</v>
          </cell>
          <cell r="M11" t="str">
            <v>5/125</v>
          </cell>
          <cell r="N11" t="str">
            <v>4/124</v>
          </cell>
          <cell r="O11" t="str">
            <v>是</v>
          </cell>
          <cell r="P11" t="str">
            <v>主修</v>
          </cell>
          <cell r="Q11">
            <v>10</v>
          </cell>
          <cell r="R11">
            <v>4.7393364928909949E-2</v>
          </cell>
        </row>
        <row r="12">
          <cell r="F12" t="str">
            <v>刘立菲</v>
          </cell>
          <cell r="G12" t="str">
            <v>43</v>
          </cell>
          <cell r="H12">
            <v>100</v>
          </cell>
          <cell r="I12" t="str">
            <v>0</v>
          </cell>
          <cell r="J12" t="str">
            <v>主修</v>
          </cell>
          <cell r="K12">
            <v>3.726</v>
          </cell>
          <cell r="L12">
            <v>88.27</v>
          </cell>
          <cell r="M12" t="str">
            <v>6/125</v>
          </cell>
          <cell r="N12" t="str">
            <v>5/124</v>
          </cell>
          <cell r="O12" t="str">
            <v>是</v>
          </cell>
          <cell r="P12" t="str">
            <v>主修</v>
          </cell>
          <cell r="Q12">
            <v>11</v>
          </cell>
          <cell r="R12">
            <v>5.2132701421800945E-2</v>
          </cell>
        </row>
        <row r="13">
          <cell r="F13" t="str">
            <v>段亚晗</v>
          </cell>
          <cell r="G13" t="str">
            <v>42</v>
          </cell>
          <cell r="H13">
            <v>98</v>
          </cell>
          <cell r="I13" t="str">
            <v>0</v>
          </cell>
          <cell r="J13" t="str">
            <v>主修</v>
          </cell>
          <cell r="K13">
            <v>3.7223999999999999</v>
          </cell>
          <cell r="L13">
            <v>88.489800000000002</v>
          </cell>
          <cell r="M13" t="str">
            <v>7/125</v>
          </cell>
          <cell r="N13" t="str">
            <v>6/124</v>
          </cell>
          <cell r="O13" t="str">
            <v>是</v>
          </cell>
          <cell r="P13" t="str">
            <v>主修</v>
          </cell>
          <cell r="Q13">
            <v>12</v>
          </cell>
          <cell r="R13">
            <v>5.6872037914691941E-2</v>
          </cell>
        </row>
        <row r="14">
          <cell r="F14" t="str">
            <v>毛雨婷</v>
          </cell>
          <cell r="G14" t="str">
            <v>48</v>
          </cell>
          <cell r="H14">
            <v>105</v>
          </cell>
          <cell r="I14" t="str">
            <v>0</v>
          </cell>
          <cell r="J14" t="str">
            <v>主修</v>
          </cell>
          <cell r="K14">
            <v>3.7219000000000002</v>
          </cell>
          <cell r="L14">
            <v>88.418999999999997</v>
          </cell>
          <cell r="M14" t="str">
            <v>8/125</v>
          </cell>
          <cell r="N14" t="str">
            <v>7/124</v>
          </cell>
          <cell r="O14" t="str">
            <v>是</v>
          </cell>
          <cell r="P14" t="str">
            <v>主修</v>
          </cell>
          <cell r="Q14">
            <v>13</v>
          </cell>
          <cell r="R14">
            <v>6.1611374407582936E-2</v>
          </cell>
        </row>
        <row r="15">
          <cell r="F15" t="str">
            <v>时渝涵</v>
          </cell>
          <cell r="G15" t="str">
            <v>45</v>
          </cell>
          <cell r="H15">
            <v>103</v>
          </cell>
          <cell r="I15" t="str">
            <v>0</v>
          </cell>
          <cell r="J15" t="str">
            <v>主修</v>
          </cell>
          <cell r="K15">
            <v>3.7214</v>
          </cell>
          <cell r="L15">
            <v>88.427199999999999</v>
          </cell>
          <cell r="M15" t="str">
            <v>9/125</v>
          </cell>
          <cell r="N15" t="str">
            <v>8/124</v>
          </cell>
          <cell r="O15" t="str">
            <v>是</v>
          </cell>
          <cell r="P15" t="str">
            <v>主修</v>
          </cell>
          <cell r="Q15">
            <v>14</v>
          </cell>
          <cell r="R15">
            <v>6.6350710900473939E-2</v>
          </cell>
        </row>
        <row r="16">
          <cell r="F16" t="str">
            <v>姜若娴</v>
          </cell>
          <cell r="G16" t="str">
            <v>44</v>
          </cell>
          <cell r="H16">
            <v>100</v>
          </cell>
          <cell r="I16" t="str">
            <v>0</v>
          </cell>
          <cell r="J16" t="str">
            <v>主修</v>
          </cell>
          <cell r="K16">
            <v>3.7130000000000001</v>
          </cell>
          <cell r="L16">
            <v>88.63</v>
          </cell>
          <cell r="M16" t="str">
            <v>10/125</v>
          </cell>
          <cell r="N16" t="str">
            <v>9/124</v>
          </cell>
          <cell r="O16" t="str">
            <v>是</v>
          </cell>
          <cell r="P16" t="str">
            <v>主修</v>
          </cell>
          <cell r="Q16">
            <v>15</v>
          </cell>
          <cell r="R16">
            <v>7.1090047393364927E-2</v>
          </cell>
        </row>
        <row r="17">
          <cell r="F17" t="str">
            <v>陈欣睿</v>
          </cell>
          <cell r="G17" t="str">
            <v>27</v>
          </cell>
          <cell r="H17">
            <v>67</v>
          </cell>
          <cell r="I17" t="str">
            <v>0</v>
          </cell>
          <cell r="J17" t="str">
            <v>主修</v>
          </cell>
          <cell r="K17">
            <v>3.706</v>
          </cell>
          <cell r="L17">
            <v>89.059700000000007</v>
          </cell>
          <cell r="M17" t="str">
            <v>1/2</v>
          </cell>
          <cell r="N17" t="str">
            <v>1/1</v>
          </cell>
          <cell r="O17" t="str">
            <v>是</v>
          </cell>
          <cell r="P17" t="str">
            <v>主修</v>
          </cell>
          <cell r="Q17">
            <v>16</v>
          </cell>
          <cell r="R17">
            <v>7.582938388625593E-2</v>
          </cell>
        </row>
        <row r="18">
          <cell r="F18" t="str">
            <v>吴宏海</v>
          </cell>
          <cell r="G18" t="str">
            <v>46</v>
          </cell>
          <cell r="H18">
            <v>104</v>
          </cell>
          <cell r="I18" t="str">
            <v>0</v>
          </cell>
          <cell r="J18" t="str">
            <v>主修</v>
          </cell>
          <cell r="K18">
            <v>3.7058</v>
          </cell>
          <cell r="L18">
            <v>87.557699999999997</v>
          </cell>
          <cell r="M18" t="str">
            <v>11/125</v>
          </cell>
          <cell r="N18" t="str">
            <v>10/124</v>
          </cell>
          <cell r="O18" t="str">
            <v>是</v>
          </cell>
          <cell r="P18" t="str">
            <v>主修</v>
          </cell>
          <cell r="Q18">
            <v>17</v>
          </cell>
          <cell r="R18">
            <v>8.0568720379146919E-2</v>
          </cell>
        </row>
        <row r="19">
          <cell r="F19" t="str">
            <v>孟小雅</v>
          </cell>
          <cell r="G19" t="str">
            <v>43</v>
          </cell>
          <cell r="H19">
            <v>101</v>
          </cell>
          <cell r="I19" t="str">
            <v>0</v>
          </cell>
          <cell r="J19" t="str">
            <v>主修</v>
          </cell>
          <cell r="K19">
            <v>3.7010000000000001</v>
          </cell>
          <cell r="L19">
            <v>88.495000000000005</v>
          </cell>
          <cell r="M19" t="str">
            <v>12/125</v>
          </cell>
          <cell r="N19" t="str">
            <v>11/124</v>
          </cell>
          <cell r="O19" t="str">
            <v>是</v>
          </cell>
          <cell r="P19" t="str">
            <v>主修</v>
          </cell>
          <cell r="Q19">
            <v>18</v>
          </cell>
          <cell r="R19">
            <v>8.5308056872037921E-2</v>
          </cell>
        </row>
        <row r="20">
          <cell r="F20" t="str">
            <v>倪思祺</v>
          </cell>
          <cell r="G20" t="str">
            <v>45</v>
          </cell>
          <cell r="H20">
            <v>104</v>
          </cell>
          <cell r="I20" t="str">
            <v>0</v>
          </cell>
          <cell r="J20" t="str">
            <v>主修</v>
          </cell>
          <cell r="K20">
            <v>3.6846000000000001</v>
          </cell>
          <cell r="L20">
            <v>88.278800000000004</v>
          </cell>
          <cell r="M20" t="str">
            <v>6/83</v>
          </cell>
          <cell r="N20" t="str">
            <v>6/77</v>
          </cell>
          <cell r="O20" t="str">
            <v>是</v>
          </cell>
          <cell r="P20" t="str">
            <v>主修</v>
          </cell>
          <cell r="Q20">
            <v>19</v>
          </cell>
          <cell r="R20">
            <v>9.004739336492891E-2</v>
          </cell>
        </row>
        <row r="21">
          <cell r="F21" t="str">
            <v>王虞杨</v>
          </cell>
          <cell r="G21" t="str">
            <v>45</v>
          </cell>
          <cell r="H21">
            <v>103</v>
          </cell>
          <cell r="I21" t="str">
            <v>0</v>
          </cell>
          <cell r="J21" t="str">
            <v>主修</v>
          </cell>
          <cell r="K21">
            <v>3.6747999999999998</v>
          </cell>
          <cell r="L21">
            <v>87.8155</v>
          </cell>
          <cell r="M21" t="str">
            <v>13/125</v>
          </cell>
          <cell r="N21" t="str">
            <v>12/124</v>
          </cell>
          <cell r="O21" t="str">
            <v>是</v>
          </cell>
          <cell r="P21" t="str">
            <v>主修</v>
          </cell>
          <cell r="Q21">
            <v>20</v>
          </cell>
          <cell r="R21">
            <v>9.4786729857819899E-2</v>
          </cell>
        </row>
        <row r="22">
          <cell r="F22" t="str">
            <v>邓宇</v>
          </cell>
          <cell r="G22" t="str">
            <v>42</v>
          </cell>
          <cell r="H22">
            <v>99</v>
          </cell>
          <cell r="I22" t="str">
            <v>0</v>
          </cell>
          <cell r="J22" t="str">
            <v>主修</v>
          </cell>
          <cell r="K22">
            <v>3.6747000000000001</v>
          </cell>
          <cell r="L22">
            <v>87.373699999999999</v>
          </cell>
          <cell r="M22" t="str">
            <v>7/83</v>
          </cell>
          <cell r="N22" t="str">
            <v>7/77</v>
          </cell>
          <cell r="O22" t="str">
            <v>是</v>
          </cell>
          <cell r="P22" t="str">
            <v>主修</v>
          </cell>
          <cell r="Q22">
            <v>21</v>
          </cell>
          <cell r="R22">
            <v>9.9526066350710901E-2</v>
          </cell>
        </row>
        <row r="23">
          <cell r="F23" t="str">
            <v>张楷仑</v>
          </cell>
          <cell r="G23" t="str">
            <v>44</v>
          </cell>
          <cell r="H23">
            <v>102</v>
          </cell>
          <cell r="I23" t="str">
            <v>0</v>
          </cell>
          <cell r="J23" t="str">
            <v>主修</v>
          </cell>
          <cell r="K23">
            <v>3.6627000000000001</v>
          </cell>
          <cell r="L23">
            <v>87.627499999999998</v>
          </cell>
          <cell r="M23" t="str">
            <v>14/125</v>
          </cell>
          <cell r="N23" t="str">
            <v>13/124</v>
          </cell>
          <cell r="O23" t="str">
            <v>是</v>
          </cell>
          <cell r="P23" t="str">
            <v>主修</v>
          </cell>
          <cell r="Q23">
            <v>22</v>
          </cell>
          <cell r="R23">
            <v>0.10426540284360189</v>
          </cell>
        </row>
        <row r="24">
          <cell r="F24" t="str">
            <v>林世豪</v>
          </cell>
          <cell r="G24" t="str">
            <v>46</v>
          </cell>
          <cell r="H24">
            <v>107</v>
          </cell>
          <cell r="I24" t="str">
            <v>0</v>
          </cell>
          <cell r="J24" t="str">
            <v>主修</v>
          </cell>
          <cell r="K24">
            <v>3.6505000000000001</v>
          </cell>
          <cell r="L24">
            <v>87.102800000000002</v>
          </cell>
          <cell r="M24" t="str">
            <v>15/125</v>
          </cell>
          <cell r="N24" t="str">
            <v>14/124</v>
          </cell>
          <cell r="O24" t="str">
            <v>是</v>
          </cell>
          <cell r="P24" t="str">
            <v>主修</v>
          </cell>
          <cell r="Q24">
            <v>23</v>
          </cell>
          <cell r="R24">
            <v>0.10900473933649289</v>
          </cell>
        </row>
        <row r="25">
          <cell r="F25" t="str">
            <v>邓松涵</v>
          </cell>
          <cell r="G25" t="str">
            <v>41</v>
          </cell>
          <cell r="H25">
            <v>96</v>
          </cell>
          <cell r="I25" t="str">
            <v>0</v>
          </cell>
          <cell r="J25" t="str">
            <v>主修</v>
          </cell>
          <cell r="K25">
            <v>3.649</v>
          </cell>
          <cell r="L25">
            <v>87.281300000000002</v>
          </cell>
          <cell r="M25" t="str">
            <v>8/83</v>
          </cell>
          <cell r="N25" t="str">
            <v>8/77</v>
          </cell>
          <cell r="O25" t="str">
            <v>是</v>
          </cell>
          <cell r="P25" t="str">
            <v>主修</v>
          </cell>
          <cell r="Q25">
            <v>24</v>
          </cell>
          <cell r="R25">
            <v>0.11374407582938388</v>
          </cell>
        </row>
        <row r="26">
          <cell r="F26" t="str">
            <v>傅琪文</v>
          </cell>
          <cell r="G26" t="str">
            <v>45</v>
          </cell>
          <cell r="H26">
            <v>103</v>
          </cell>
          <cell r="I26" t="str">
            <v>0</v>
          </cell>
          <cell r="J26" t="str">
            <v>主修</v>
          </cell>
          <cell r="K26">
            <v>3.6349999999999998</v>
          </cell>
          <cell r="L26">
            <v>87.912599999999998</v>
          </cell>
          <cell r="M26" t="str">
            <v>16/125</v>
          </cell>
          <cell r="N26" t="str">
            <v>15/124</v>
          </cell>
          <cell r="O26" t="str">
            <v>是</v>
          </cell>
          <cell r="P26" t="str">
            <v>主修</v>
          </cell>
          <cell r="Q26">
            <v>25</v>
          </cell>
          <cell r="R26">
            <v>0.11848341232227488</v>
          </cell>
        </row>
        <row r="27">
          <cell r="F27" t="str">
            <v>耿宇泽</v>
          </cell>
          <cell r="G27" t="str">
            <v>43</v>
          </cell>
          <cell r="H27">
            <v>101</v>
          </cell>
          <cell r="I27" t="str">
            <v>0</v>
          </cell>
          <cell r="J27" t="str">
            <v>主修</v>
          </cell>
          <cell r="K27">
            <v>3.6337000000000002</v>
          </cell>
          <cell r="L27">
            <v>87.296999999999997</v>
          </cell>
          <cell r="M27" t="str">
            <v>17/125</v>
          </cell>
          <cell r="N27" t="str">
            <v>16/124</v>
          </cell>
          <cell r="O27" t="str">
            <v>是</v>
          </cell>
          <cell r="P27" t="str">
            <v>主修</v>
          </cell>
          <cell r="Q27">
            <v>26</v>
          </cell>
          <cell r="R27">
            <v>0.12322274881516587</v>
          </cell>
        </row>
        <row r="28">
          <cell r="F28" t="str">
            <v>吴怡晨</v>
          </cell>
          <cell r="G28" t="str">
            <v>47</v>
          </cell>
          <cell r="H28">
            <v>105</v>
          </cell>
          <cell r="I28" t="str">
            <v>0</v>
          </cell>
          <cell r="J28" t="str">
            <v>主修</v>
          </cell>
          <cell r="K28">
            <v>3.6152000000000002</v>
          </cell>
          <cell r="L28">
            <v>86.980999999999995</v>
          </cell>
          <cell r="M28" t="str">
            <v>18/125</v>
          </cell>
          <cell r="N28" t="str">
            <v>17/124</v>
          </cell>
          <cell r="O28" t="str">
            <v>是</v>
          </cell>
          <cell r="P28" t="str">
            <v>主修</v>
          </cell>
          <cell r="Q28">
            <v>27</v>
          </cell>
          <cell r="R28">
            <v>0.12796208530805686</v>
          </cell>
        </row>
        <row r="29">
          <cell r="F29" t="str">
            <v>张晓晓</v>
          </cell>
          <cell r="G29" t="str">
            <v>44</v>
          </cell>
          <cell r="H29">
            <v>104</v>
          </cell>
          <cell r="I29" t="str">
            <v>0</v>
          </cell>
          <cell r="J29" t="str">
            <v>主修</v>
          </cell>
          <cell r="K29">
            <v>3.6135000000000002</v>
          </cell>
          <cell r="L29">
            <v>86.961500000000001</v>
          </cell>
          <cell r="M29" t="str">
            <v>19/125</v>
          </cell>
          <cell r="N29" t="str">
            <v>18/124</v>
          </cell>
          <cell r="O29" t="str">
            <v>是</v>
          </cell>
          <cell r="P29" t="str">
            <v>主修</v>
          </cell>
          <cell r="Q29">
            <v>28</v>
          </cell>
          <cell r="R29">
            <v>0.13270142180094788</v>
          </cell>
        </row>
        <row r="30">
          <cell r="F30" t="str">
            <v>陈馨蕙</v>
          </cell>
          <cell r="G30" t="str">
            <v>43</v>
          </cell>
          <cell r="H30">
            <v>99</v>
          </cell>
          <cell r="I30" t="str">
            <v>0</v>
          </cell>
          <cell r="J30" t="str">
            <v>主修</v>
          </cell>
          <cell r="K30">
            <v>3.6120999999999999</v>
          </cell>
          <cell r="L30">
            <v>86.585899999999995</v>
          </cell>
          <cell r="M30" t="str">
            <v>20/125</v>
          </cell>
          <cell r="N30" t="str">
            <v>19/124</v>
          </cell>
          <cell r="O30" t="str">
            <v>是</v>
          </cell>
          <cell r="P30" t="str">
            <v>主修</v>
          </cell>
          <cell r="Q30">
            <v>29</v>
          </cell>
          <cell r="R30">
            <v>0.13744075829383887</v>
          </cell>
        </row>
        <row r="31">
          <cell r="F31" t="str">
            <v>周于扬</v>
          </cell>
          <cell r="G31" t="str">
            <v>45</v>
          </cell>
          <cell r="H31">
            <v>106</v>
          </cell>
          <cell r="I31" t="str">
            <v>0</v>
          </cell>
          <cell r="J31" t="str">
            <v>主修</v>
          </cell>
          <cell r="K31">
            <v>3.6113</v>
          </cell>
          <cell r="L31">
            <v>87.764200000000002</v>
          </cell>
          <cell r="M31" t="str">
            <v>21/125</v>
          </cell>
          <cell r="N31" t="str">
            <v>20/124</v>
          </cell>
          <cell r="O31" t="str">
            <v>是</v>
          </cell>
          <cell r="P31" t="str">
            <v>主修</v>
          </cell>
          <cell r="Q31">
            <v>30</v>
          </cell>
          <cell r="R31">
            <v>0.14218009478672985</v>
          </cell>
        </row>
        <row r="32">
          <cell r="F32" t="str">
            <v>马睿</v>
          </cell>
          <cell r="G32" t="str">
            <v>41</v>
          </cell>
          <cell r="H32">
            <v>98</v>
          </cell>
          <cell r="I32" t="str">
            <v>0</v>
          </cell>
          <cell r="J32" t="str">
            <v>主修</v>
          </cell>
          <cell r="K32">
            <v>3.5990000000000002</v>
          </cell>
          <cell r="L32">
            <v>86.530600000000007</v>
          </cell>
          <cell r="M32" t="str">
            <v>22/125</v>
          </cell>
          <cell r="N32" t="str">
            <v>21/124</v>
          </cell>
          <cell r="O32" t="str">
            <v>是</v>
          </cell>
          <cell r="P32" t="str">
            <v>主修</v>
          </cell>
          <cell r="Q32">
            <v>31</v>
          </cell>
          <cell r="R32">
            <v>0.14691943127962084</v>
          </cell>
        </row>
        <row r="33">
          <cell r="F33" t="str">
            <v>莫正扬</v>
          </cell>
          <cell r="G33" t="str">
            <v>41</v>
          </cell>
          <cell r="H33">
            <v>99</v>
          </cell>
          <cell r="I33" t="str">
            <v>0</v>
          </cell>
          <cell r="J33" t="str">
            <v>主修</v>
          </cell>
          <cell r="K33">
            <v>3.5990000000000002</v>
          </cell>
          <cell r="L33">
            <v>86.545500000000004</v>
          </cell>
          <cell r="M33" t="str">
            <v>9/83</v>
          </cell>
          <cell r="N33" t="str">
            <v>9/77</v>
          </cell>
          <cell r="O33" t="str">
            <v>是</v>
          </cell>
          <cell r="P33" t="str">
            <v>主修</v>
          </cell>
          <cell r="Q33">
            <v>32</v>
          </cell>
          <cell r="R33">
            <v>0.15165876777251186</v>
          </cell>
        </row>
        <row r="34">
          <cell r="F34" t="str">
            <v>陈晶晶</v>
          </cell>
          <cell r="G34" t="str">
            <v>48</v>
          </cell>
          <cell r="H34">
            <v>108</v>
          </cell>
          <cell r="I34" t="str">
            <v>0</v>
          </cell>
          <cell r="J34" t="str">
            <v>主修</v>
          </cell>
          <cell r="K34">
            <v>3.5972</v>
          </cell>
          <cell r="L34">
            <v>86.333299999999994</v>
          </cell>
          <cell r="M34" t="str">
            <v>23/125</v>
          </cell>
          <cell r="N34" t="str">
            <v>22/124</v>
          </cell>
          <cell r="O34" t="str">
            <v>是</v>
          </cell>
          <cell r="P34" t="str">
            <v>主修</v>
          </cell>
          <cell r="Q34">
            <v>33</v>
          </cell>
          <cell r="R34">
            <v>0.15639810426540285</v>
          </cell>
        </row>
        <row r="35">
          <cell r="F35" t="str">
            <v>李垚浛</v>
          </cell>
          <cell r="G35" t="str">
            <v>43</v>
          </cell>
          <cell r="H35">
            <v>102</v>
          </cell>
          <cell r="I35" t="str">
            <v>0</v>
          </cell>
          <cell r="J35" t="str">
            <v>主修</v>
          </cell>
          <cell r="K35">
            <v>3.5931000000000002</v>
          </cell>
          <cell r="L35">
            <v>86.627499999999998</v>
          </cell>
          <cell r="M35" t="str">
            <v>24/125</v>
          </cell>
          <cell r="N35" t="str">
            <v>23/124</v>
          </cell>
          <cell r="O35" t="str">
            <v>是</v>
          </cell>
          <cell r="P35" t="str">
            <v>主修</v>
          </cell>
          <cell r="Q35">
            <v>34</v>
          </cell>
          <cell r="R35">
            <v>0.16113744075829384</v>
          </cell>
        </row>
        <row r="36">
          <cell r="F36" t="str">
            <v>张可</v>
          </cell>
          <cell r="G36" t="str">
            <v>40</v>
          </cell>
          <cell r="H36">
            <v>97</v>
          </cell>
          <cell r="I36" t="str">
            <v>0</v>
          </cell>
          <cell r="J36" t="str">
            <v>主修</v>
          </cell>
          <cell r="K36">
            <v>3.5907</v>
          </cell>
          <cell r="L36">
            <v>86.195899999999995</v>
          </cell>
          <cell r="M36" t="str">
            <v>25/125</v>
          </cell>
          <cell r="N36" t="str">
            <v>24/124</v>
          </cell>
          <cell r="O36" t="str">
            <v>是</v>
          </cell>
          <cell r="P36" t="str">
            <v>主修</v>
          </cell>
          <cell r="Q36">
            <v>35</v>
          </cell>
          <cell r="R36">
            <v>0.16587677725118483</v>
          </cell>
        </row>
        <row r="37">
          <cell r="F37" t="str">
            <v>马文轩</v>
          </cell>
          <cell r="G37" t="str">
            <v>42</v>
          </cell>
          <cell r="H37">
            <v>100</v>
          </cell>
          <cell r="I37" t="str">
            <v>0</v>
          </cell>
          <cell r="J37" t="str">
            <v>主修</v>
          </cell>
          <cell r="K37">
            <v>3.59</v>
          </cell>
          <cell r="L37">
            <v>86.34</v>
          </cell>
          <cell r="M37" t="str">
            <v>10/83</v>
          </cell>
          <cell r="N37" t="str">
            <v>10/77</v>
          </cell>
          <cell r="O37" t="str">
            <v>是</v>
          </cell>
          <cell r="P37" t="str">
            <v>主修</v>
          </cell>
          <cell r="Q37">
            <v>36</v>
          </cell>
          <cell r="R37">
            <v>0.17061611374407584</v>
          </cell>
        </row>
        <row r="38">
          <cell r="F38" t="str">
            <v>陈煜佳</v>
          </cell>
          <cell r="G38" t="str">
            <v>45</v>
          </cell>
          <cell r="H38">
            <v>104</v>
          </cell>
          <cell r="I38" t="str">
            <v>0</v>
          </cell>
          <cell r="J38" t="str">
            <v>主修</v>
          </cell>
          <cell r="K38">
            <v>3.5855999999999999</v>
          </cell>
          <cell r="L38">
            <v>86.788499999999999</v>
          </cell>
          <cell r="M38" t="str">
            <v>11/83</v>
          </cell>
          <cell r="N38" t="str">
            <v>11/77</v>
          </cell>
          <cell r="O38" t="str">
            <v>是</v>
          </cell>
          <cell r="P38" t="str">
            <v>主修</v>
          </cell>
          <cell r="Q38">
            <v>37</v>
          </cell>
          <cell r="R38">
            <v>0.17535545023696683</v>
          </cell>
        </row>
        <row r="39">
          <cell r="F39" t="str">
            <v>邓成玲</v>
          </cell>
          <cell r="G39" t="str">
            <v>41</v>
          </cell>
          <cell r="H39">
            <v>107</v>
          </cell>
          <cell r="I39" t="str">
            <v>0</v>
          </cell>
          <cell r="J39" t="str">
            <v>主修</v>
          </cell>
          <cell r="K39">
            <v>3.5748000000000002</v>
          </cell>
          <cell r="L39">
            <v>86.841099999999997</v>
          </cell>
          <cell r="M39" t="str">
            <v>12/83</v>
          </cell>
          <cell r="N39" t="str">
            <v>1/6</v>
          </cell>
          <cell r="O39" t="str">
            <v>是</v>
          </cell>
          <cell r="P39" t="str">
            <v>主修</v>
          </cell>
          <cell r="Q39">
            <v>38</v>
          </cell>
          <cell r="R39">
            <v>0.18009478672985782</v>
          </cell>
        </row>
        <row r="40">
          <cell r="F40" t="str">
            <v>曾翰庭</v>
          </cell>
          <cell r="G40" t="str">
            <v>43</v>
          </cell>
          <cell r="H40">
            <v>101</v>
          </cell>
          <cell r="I40" t="str">
            <v>0</v>
          </cell>
          <cell r="J40" t="str">
            <v>主修</v>
          </cell>
          <cell r="K40">
            <v>3.5733000000000001</v>
          </cell>
          <cell r="L40">
            <v>86.148499999999999</v>
          </cell>
          <cell r="M40" t="str">
            <v>13/83</v>
          </cell>
          <cell r="N40" t="str">
            <v>12/77</v>
          </cell>
          <cell r="O40" t="str">
            <v>是</v>
          </cell>
          <cell r="P40" t="str">
            <v>主修</v>
          </cell>
          <cell r="Q40">
            <v>39</v>
          </cell>
          <cell r="R40">
            <v>0.18483412322274881</v>
          </cell>
        </row>
        <row r="41">
          <cell r="F41" t="str">
            <v>孙紫琦</v>
          </cell>
          <cell r="G41" t="str">
            <v>43</v>
          </cell>
          <cell r="H41">
            <v>101</v>
          </cell>
          <cell r="I41" t="str">
            <v>0</v>
          </cell>
          <cell r="J41" t="str">
            <v>主修</v>
          </cell>
          <cell r="K41">
            <v>3.5722999999999998</v>
          </cell>
          <cell r="L41">
            <v>86.445499999999996</v>
          </cell>
          <cell r="M41" t="str">
            <v>26/125</v>
          </cell>
          <cell r="N41" t="str">
            <v>25/124</v>
          </cell>
          <cell r="O41" t="str">
            <v>是</v>
          </cell>
          <cell r="P41" t="str">
            <v>主修</v>
          </cell>
          <cell r="Q41">
            <v>40</v>
          </cell>
          <cell r="R41">
            <v>0.1895734597156398</v>
          </cell>
        </row>
        <row r="42">
          <cell r="F42" t="str">
            <v>王若思</v>
          </cell>
          <cell r="G42" t="str">
            <v>46</v>
          </cell>
          <cell r="H42">
            <v>104</v>
          </cell>
          <cell r="I42" t="str">
            <v>0</v>
          </cell>
          <cell r="J42" t="str">
            <v>主修</v>
          </cell>
          <cell r="K42">
            <v>3.5701999999999998</v>
          </cell>
          <cell r="L42">
            <v>86.259600000000006</v>
          </cell>
          <cell r="M42" t="str">
            <v>14/83</v>
          </cell>
          <cell r="N42" t="str">
            <v>13/77</v>
          </cell>
          <cell r="O42" t="str">
            <v>是</v>
          </cell>
          <cell r="P42" t="str">
            <v>主修</v>
          </cell>
          <cell r="Q42">
            <v>41</v>
          </cell>
          <cell r="R42">
            <v>0.19431279620853081</v>
          </cell>
        </row>
        <row r="43">
          <cell r="F43" t="str">
            <v>易羽蝶</v>
          </cell>
          <cell r="G43" t="str">
            <v>45</v>
          </cell>
          <cell r="H43">
            <v>104</v>
          </cell>
          <cell r="I43" t="str">
            <v>0</v>
          </cell>
          <cell r="J43" t="str">
            <v>主修</v>
          </cell>
          <cell r="K43">
            <v>3.5691999999999999</v>
          </cell>
          <cell r="L43">
            <v>86.75</v>
          </cell>
          <cell r="M43" t="str">
            <v>27/125</v>
          </cell>
          <cell r="N43" t="str">
            <v>26/124</v>
          </cell>
          <cell r="O43" t="str">
            <v>是</v>
          </cell>
          <cell r="P43" t="str">
            <v>主修</v>
          </cell>
          <cell r="Q43">
            <v>42</v>
          </cell>
          <cell r="R43">
            <v>0.1990521327014218</v>
          </cell>
        </row>
        <row r="44">
          <cell r="F44" t="str">
            <v>周珮如</v>
          </cell>
          <cell r="G44" t="str">
            <v>42</v>
          </cell>
          <cell r="H44">
            <v>98</v>
          </cell>
          <cell r="I44" t="str">
            <v>0</v>
          </cell>
          <cell r="J44" t="str">
            <v>主修</v>
          </cell>
          <cell r="K44">
            <v>3.5672999999999999</v>
          </cell>
          <cell r="L44">
            <v>85.704099999999997</v>
          </cell>
          <cell r="M44" t="str">
            <v>15/83</v>
          </cell>
          <cell r="N44" t="str">
            <v>14/77</v>
          </cell>
          <cell r="O44" t="str">
            <v>是</v>
          </cell>
          <cell r="P44" t="str">
            <v>主修</v>
          </cell>
          <cell r="Q44">
            <v>43</v>
          </cell>
          <cell r="R44">
            <v>0.20379146919431279</v>
          </cell>
        </row>
        <row r="45">
          <cell r="F45" t="str">
            <v>袁萍萍</v>
          </cell>
          <cell r="G45" t="str">
            <v>44</v>
          </cell>
          <cell r="H45">
            <v>103</v>
          </cell>
          <cell r="I45" t="str">
            <v>0</v>
          </cell>
          <cell r="J45" t="str">
            <v>主修</v>
          </cell>
          <cell r="K45">
            <v>3.5670000000000002</v>
          </cell>
          <cell r="L45">
            <v>85.728200000000001</v>
          </cell>
          <cell r="M45" t="str">
            <v>16/83</v>
          </cell>
          <cell r="N45" t="str">
            <v>15/77</v>
          </cell>
          <cell r="O45" t="str">
            <v>是</v>
          </cell>
          <cell r="P45" t="str">
            <v>主修</v>
          </cell>
          <cell r="Q45">
            <v>44</v>
          </cell>
          <cell r="R45">
            <v>0.20853080568720378</v>
          </cell>
        </row>
        <row r="46">
          <cell r="F46" t="str">
            <v>宋齐城</v>
          </cell>
          <cell r="G46" t="str">
            <v>44</v>
          </cell>
          <cell r="H46">
            <v>104</v>
          </cell>
          <cell r="I46" t="str">
            <v>0</v>
          </cell>
          <cell r="J46" t="str">
            <v>主修</v>
          </cell>
          <cell r="K46">
            <v>3.5577000000000001</v>
          </cell>
          <cell r="L46">
            <v>85.759600000000006</v>
          </cell>
          <cell r="M46" t="str">
            <v>17/83</v>
          </cell>
          <cell r="N46" t="str">
            <v>16/77</v>
          </cell>
          <cell r="O46" t="str">
            <v>是</v>
          </cell>
          <cell r="P46" t="str">
            <v>主修</v>
          </cell>
          <cell r="Q46">
            <v>45</v>
          </cell>
          <cell r="R46">
            <v>0.2132701421800948</v>
          </cell>
        </row>
        <row r="47">
          <cell r="F47" t="str">
            <v>朱雨桐</v>
          </cell>
          <cell r="G47" t="str">
            <v>45</v>
          </cell>
          <cell r="H47">
            <v>104</v>
          </cell>
          <cell r="I47" t="str">
            <v>0</v>
          </cell>
          <cell r="J47" t="str">
            <v>主修</v>
          </cell>
          <cell r="K47">
            <v>3.5480999999999998</v>
          </cell>
          <cell r="L47">
            <v>86.509600000000006</v>
          </cell>
          <cell r="M47" t="str">
            <v>28/125</v>
          </cell>
          <cell r="N47" t="str">
            <v>27/124</v>
          </cell>
          <cell r="O47" t="str">
            <v>是</v>
          </cell>
          <cell r="P47" t="str">
            <v>主修</v>
          </cell>
          <cell r="Q47">
            <v>46</v>
          </cell>
          <cell r="R47">
            <v>0.21800947867298578</v>
          </cell>
        </row>
        <row r="48">
          <cell r="F48" t="str">
            <v>张永琪</v>
          </cell>
          <cell r="G48" t="str">
            <v>46</v>
          </cell>
          <cell r="H48">
            <v>107</v>
          </cell>
          <cell r="I48" t="str">
            <v>1</v>
          </cell>
          <cell r="J48" t="str">
            <v>主修</v>
          </cell>
          <cell r="K48">
            <v>3.5449000000000002</v>
          </cell>
          <cell r="L48">
            <v>85.878500000000003</v>
          </cell>
          <cell r="M48" t="str">
            <v>29/125</v>
          </cell>
          <cell r="N48" t="str">
            <v>28/124</v>
          </cell>
          <cell r="O48" t="str">
            <v>是</v>
          </cell>
          <cell r="P48" t="str">
            <v>主修</v>
          </cell>
          <cell r="Q48">
            <v>47</v>
          </cell>
          <cell r="R48">
            <v>0.22274881516587677</v>
          </cell>
        </row>
        <row r="49">
          <cell r="F49" t="str">
            <v>赵晗旭</v>
          </cell>
          <cell r="G49" t="str">
            <v>45</v>
          </cell>
          <cell r="H49">
            <v>105</v>
          </cell>
          <cell r="I49" t="str">
            <v>0</v>
          </cell>
          <cell r="J49" t="str">
            <v>主修</v>
          </cell>
          <cell r="K49">
            <v>3.5390000000000001</v>
          </cell>
          <cell r="L49">
            <v>85.838099999999997</v>
          </cell>
          <cell r="M49" t="str">
            <v>18/83</v>
          </cell>
          <cell r="N49" t="str">
            <v>17/77</v>
          </cell>
          <cell r="O49" t="str">
            <v>是</v>
          </cell>
          <cell r="P49" t="str">
            <v>主修</v>
          </cell>
          <cell r="Q49">
            <v>48</v>
          </cell>
          <cell r="R49">
            <v>0.22748815165876776</v>
          </cell>
        </row>
        <row r="50">
          <cell r="F50" t="str">
            <v>张俊琳</v>
          </cell>
          <cell r="G50" t="str">
            <v>44</v>
          </cell>
          <cell r="H50">
            <v>102</v>
          </cell>
          <cell r="I50" t="str">
            <v>0</v>
          </cell>
          <cell r="J50" t="str">
            <v>主修</v>
          </cell>
          <cell r="K50">
            <v>3.5284</v>
          </cell>
          <cell r="L50">
            <v>85.480400000000003</v>
          </cell>
          <cell r="M50" t="str">
            <v>30/125</v>
          </cell>
          <cell r="N50" t="str">
            <v>29/124</v>
          </cell>
          <cell r="O50" t="str">
            <v>是</v>
          </cell>
          <cell r="P50" t="str">
            <v>主修</v>
          </cell>
          <cell r="Q50">
            <v>49</v>
          </cell>
          <cell r="R50">
            <v>0.23222748815165878</v>
          </cell>
        </row>
        <row r="51">
          <cell r="F51" t="str">
            <v>梁旭</v>
          </cell>
          <cell r="G51" t="str">
            <v>45</v>
          </cell>
          <cell r="H51">
            <v>106</v>
          </cell>
          <cell r="I51" t="str">
            <v>0</v>
          </cell>
          <cell r="J51" t="str">
            <v>主修</v>
          </cell>
          <cell r="K51">
            <v>3.5255000000000001</v>
          </cell>
          <cell r="L51">
            <v>85.820800000000006</v>
          </cell>
          <cell r="M51" t="str">
            <v>31/125</v>
          </cell>
          <cell r="N51" t="str">
            <v>30/124</v>
          </cell>
          <cell r="O51" t="str">
            <v>是</v>
          </cell>
          <cell r="P51" t="str">
            <v>主修</v>
          </cell>
          <cell r="Q51">
            <v>50</v>
          </cell>
          <cell r="R51">
            <v>0.23696682464454977</v>
          </cell>
        </row>
        <row r="52">
          <cell r="F52" t="str">
            <v>温宏基</v>
          </cell>
          <cell r="G52" t="str">
            <v>36</v>
          </cell>
          <cell r="H52">
            <v>89</v>
          </cell>
          <cell r="I52" t="str">
            <v>0</v>
          </cell>
          <cell r="J52" t="str">
            <v>主修</v>
          </cell>
          <cell r="K52">
            <v>3.5202</v>
          </cell>
          <cell r="L52">
            <v>85.528099999999995</v>
          </cell>
          <cell r="M52" t="str">
            <v>32/125</v>
          </cell>
          <cell r="N52" t="str">
            <v>31/124</v>
          </cell>
          <cell r="O52" t="str">
            <v>是</v>
          </cell>
          <cell r="P52" t="str">
            <v>主修</v>
          </cell>
          <cell r="Q52">
            <v>51</v>
          </cell>
          <cell r="R52">
            <v>0.24170616113744076</v>
          </cell>
        </row>
        <row r="53">
          <cell r="F53" t="str">
            <v>陈嵘琦</v>
          </cell>
          <cell r="G53" t="str">
            <v>41</v>
          </cell>
          <cell r="H53">
            <v>97</v>
          </cell>
          <cell r="I53" t="str">
            <v>0</v>
          </cell>
          <cell r="J53" t="str">
            <v>主修</v>
          </cell>
          <cell r="K53">
            <v>3.5133999999999999</v>
          </cell>
          <cell r="L53">
            <v>85.659800000000004</v>
          </cell>
          <cell r="M53" t="str">
            <v>19/83</v>
          </cell>
          <cell r="N53" t="str">
            <v>18/77</v>
          </cell>
          <cell r="O53" t="str">
            <v>是</v>
          </cell>
          <cell r="P53" t="str">
            <v>主修</v>
          </cell>
          <cell r="Q53">
            <v>52</v>
          </cell>
          <cell r="R53">
            <v>0.24644549763033174</v>
          </cell>
        </row>
        <row r="54">
          <cell r="F54" t="str">
            <v>涂宗盛</v>
          </cell>
          <cell r="G54" t="str">
            <v>36</v>
          </cell>
          <cell r="H54">
            <v>86</v>
          </cell>
          <cell r="I54" t="str">
            <v>0</v>
          </cell>
          <cell r="J54" t="str">
            <v>主修</v>
          </cell>
          <cell r="K54">
            <v>3.5127999999999999</v>
          </cell>
          <cell r="L54">
            <v>85.267399999999995</v>
          </cell>
          <cell r="M54" t="str">
            <v>20/83</v>
          </cell>
          <cell r="N54" t="str">
            <v>2/6</v>
          </cell>
          <cell r="O54" t="str">
            <v>是</v>
          </cell>
          <cell r="P54" t="str">
            <v>主修</v>
          </cell>
          <cell r="Q54">
            <v>53</v>
          </cell>
          <cell r="R54">
            <v>0.25118483412322273</v>
          </cell>
        </row>
        <row r="55">
          <cell r="F55" t="str">
            <v>欧阳婷</v>
          </cell>
          <cell r="G55" t="str">
            <v>46</v>
          </cell>
          <cell r="H55">
            <v>101</v>
          </cell>
          <cell r="I55" t="str">
            <v>0</v>
          </cell>
          <cell r="J55" t="str">
            <v>主修</v>
          </cell>
          <cell r="K55">
            <v>3.5089000000000001</v>
          </cell>
          <cell r="L55">
            <v>85.108900000000006</v>
          </cell>
          <cell r="M55" t="str">
            <v>33/125</v>
          </cell>
          <cell r="N55" t="str">
            <v>32/124</v>
          </cell>
          <cell r="O55" t="str">
            <v>是</v>
          </cell>
          <cell r="P55" t="str">
            <v>主修</v>
          </cell>
          <cell r="Q55">
            <v>54</v>
          </cell>
          <cell r="R55">
            <v>0.25592417061611372</v>
          </cell>
        </row>
        <row r="56">
          <cell r="F56" t="str">
            <v>乐意</v>
          </cell>
          <cell r="G56" t="str">
            <v>43</v>
          </cell>
          <cell r="H56">
            <v>101</v>
          </cell>
          <cell r="I56" t="str">
            <v>0</v>
          </cell>
          <cell r="J56" t="str">
            <v>主修</v>
          </cell>
          <cell r="K56">
            <v>3.5049999999999999</v>
          </cell>
          <cell r="L56">
            <v>85.267300000000006</v>
          </cell>
          <cell r="M56" t="str">
            <v>34/125</v>
          </cell>
          <cell r="N56" t="str">
            <v>33/124</v>
          </cell>
          <cell r="O56" t="str">
            <v>是</v>
          </cell>
          <cell r="P56" t="str">
            <v>主修</v>
          </cell>
          <cell r="Q56">
            <v>55</v>
          </cell>
          <cell r="R56">
            <v>0.26066350710900477</v>
          </cell>
        </row>
        <row r="57">
          <cell r="F57" t="str">
            <v>于海文</v>
          </cell>
          <cell r="G57" t="str">
            <v>42</v>
          </cell>
          <cell r="H57">
            <v>101</v>
          </cell>
          <cell r="I57" t="str">
            <v>1</v>
          </cell>
          <cell r="J57" t="str">
            <v>主修</v>
          </cell>
          <cell r="K57">
            <v>3.4851000000000001</v>
          </cell>
          <cell r="L57">
            <v>85.029700000000005</v>
          </cell>
          <cell r="M57" t="str">
            <v>21/83</v>
          </cell>
          <cell r="N57" t="str">
            <v>19/77</v>
          </cell>
          <cell r="O57" t="str">
            <v>是</v>
          </cell>
          <cell r="P57" t="str">
            <v>主修</v>
          </cell>
          <cell r="Q57">
            <v>56</v>
          </cell>
          <cell r="R57">
            <v>0.26540284360189575</v>
          </cell>
        </row>
        <row r="58">
          <cell r="F58" t="str">
            <v>何雨欣</v>
          </cell>
          <cell r="G58" t="str">
            <v>42</v>
          </cell>
          <cell r="H58">
            <v>100</v>
          </cell>
          <cell r="I58" t="str">
            <v>0</v>
          </cell>
          <cell r="J58" t="str">
            <v>主修</v>
          </cell>
          <cell r="K58">
            <v>3.4849999999999999</v>
          </cell>
          <cell r="L58">
            <v>85.11</v>
          </cell>
          <cell r="M58" t="str">
            <v>35/125</v>
          </cell>
          <cell r="N58" t="str">
            <v>34/124</v>
          </cell>
          <cell r="O58" t="str">
            <v>是</v>
          </cell>
          <cell r="P58" t="str">
            <v>主修</v>
          </cell>
          <cell r="Q58">
            <v>57</v>
          </cell>
          <cell r="R58">
            <v>0.27014218009478674</v>
          </cell>
        </row>
        <row r="59">
          <cell r="F59" t="str">
            <v>孙炳坤</v>
          </cell>
          <cell r="G59" t="str">
            <v>47</v>
          </cell>
          <cell r="H59">
            <v>105</v>
          </cell>
          <cell r="I59" t="str">
            <v>0</v>
          </cell>
          <cell r="J59" t="str">
            <v>主修</v>
          </cell>
          <cell r="K59">
            <v>3.4847999999999999</v>
          </cell>
          <cell r="L59">
            <v>85.418999999999997</v>
          </cell>
          <cell r="M59" t="str">
            <v>22/83</v>
          </cell>
          <cell r="N59" t="str">
            <v>20/77</v>
          </cell>
          <cell r="O59" t="str">
            <v>是</v>
          </cell>
          <cell r="P59" t="str">
            <v>主修</v>
          </cell>
          <cell r="Q59">
            <v>58</v>
          </cell>
          <cell r="R59">
            <v>0.27488151658767773</v>
          </cell>
        </row>
        <row r="60">
          <cell r="F60" t="str">
            <v>顾凯文</v>
          </cell>
          <cell r="G60" t="str">
            <v>41</v>
          </cell>
          <cell r="H60">
            <v>96</v>
          </cell>
          <cell r="I60" t="str">
            <v>0</v>
          </cell>
          <cell r="J60" t="str">
            <v>主修</v>
          </cell>
          <cell r="K60">
            <v>3.4843999999999999</v>
          </cell>
          <cell r="L60">
            <v>85.0625</v>
          </cell>
          <cell r="M60" t="str">
            <v>36/125</v>
          </cell>
          <cell r="N60" t="str">
            <v>35/124</v>
          </cell>
          <cell r="O60" t="str">
            <v>是</v>
          </cell>
          <cell r="P60" t="str">
            <v>主修</v>
          </cell>
          <cell r="Q60">
            <v>59</v>
          </cell>
          <cell r="R60">
            <v>0.27962085308056872</v>
          </cell>
        </row>
        <row r="61">
          <cell r="F61" t="str">
            <v>苏修娴</v>
          </cell>
          <cell r="G61" t="str">
            <v>46</v>
          </cell>
          <cell r="H61">
            <v>106</v>
          </cell>
          <cell r="I61" t="str">
            <v>0</v>
          </cell>
          <cell r="J61" t="str">
            <v>主修</v>
          </cell>
          <cell r="K61">
            <v>3.484</v>
          </cell>
          <cell r="L61">
            <v>85</v>
          </cell>
          <cell r="M61" t="str">
            <v>37/125</v>
          </cell>
          <cell r="N61" t="str">
            <v>36/124</v>
          </cell>
          <cell r="O61" t="str">
            <v>是</v>
          </cell>
          <cell r="P61" t="str">
            <v>主修</v>
          </cell>
          <cell r="Q61">
            <v>60</v>
          </cell>
          <cell r="R61">
            <v>0.28436018957345971</v>
          </cell>
        </row>
        <row r="62">
          <cell r="F62" t="str">
            <v>宋雨时</v>
          </cell>
          <cell r="G62" t="str">
            <v>44</v>
          </cell>
          <cell r="H62">
            <v>105</v>
          </cell>
          <cell r="I62" t="str">
            <v>0</v>
          </cell>
          <cell r="J62" t="str">
            <v>主修</v>
          </cell>
          <cell r="K62">
            <v>3.4742999999999999</v>
          </cell>
          <cell r="L62">
            <v>84.914299999999997</v>
          </cell>
          <cell r="M62" t="str">
            <v>23/83</v>
          </cell>
          <cell r="N62" t="str">
            <v>21/77</v>
          </cell>
          <cell r="O62" t="str">
            <v>是</v>
          </cell>
          <cell r="P62" t="str">
            <v>主修</v>
          </cell>
          <cell r="Q62">
            <v>61</v>
          </cell>
          <cell r="R62">
            <v>0.2890995260663507</v>
          </cell>
        </row>
        <row r="63">
          <cell r="F63" t="str">
            <v>林锦婷</v>
          </cell>
          <cell r="G63" t="str">
            <v>43</v>
          </cell>
          <cell r="H63">
            <v>100</v>
          </cell>
          <cell r="I63" t="str">
            <v>0</v>
          </cell>
          <cell r="J63" t="str">
            <v>主修</v>
          </cell>
          <cell r="K63">
            <v>3.4740000000000002</v>
          </cell>
          <cell r="L63">
            <v>85.61</v>
          </cell>
          <cell r="M63" t="str">
            <v>38/125</v>
          </cell>
          <cell r="N63" t="str">
            <v>37/124</v>
          </cell>
          <cell r="O63" t="str">
            <v>是</v>
          </cell>
          <cell r="P63" t="str">
            <v>主修</v>
          </cell>
          <cell r="Q63">
            <v>62</v>
          </cell>
          <cell r="R63">
            <v>0.29383886255924169</v>
          </cell>
        </row>
        <row r="64">
          <cell r="F64" t="str">
            <v>黄林霞</v>
          </cell>
          <cell r="G64" t="str">
            <v>44</v>
          </cell>
          <cell r="H64">
            <v>101</v>
          </cell>
          <cell r="I64" t="str">
            <v>0</v>
          </cell>
          <cell r="J64" t="str">
            <v>主修</v>
          </cell>
          <cell r="K64">
            <v>3.4733000000000001</v>
          </cell>
          <cell r="L64">
            <v>85.316800000000001</v>
          </cell>
          <cell r="M64" t="str">
            <v>39/125</v>
          </cell>
          <cell r="N64" t="str">
            <v>38/124</v>
          </cell>
          <cell r="O64" t="str">
            <v>是</v>
          </cell>
          <cell r="P64" t="str">
            <v>主修</v>
          </cell>
          <cell r="Q64">
            <v>63</v>
          </cell>
          <cell r="R64">
            <v>0.29857819905213268</v>
          </cell>
        </row>
        <row r="65">
          <cell r="F65" t="str">
            <v>方瑞</v>
          </cell>
          <cell r="G65" t="str">
            <v>43</v>
          </cell>
          <cell r="H65">
            <v>100</v>
          </cell>
          <cell r="I65" t="str">
            <v>0</v>
          </cell>
          <cell r="J65" t="str">
            <v>主修</v>
          </cell>
          <cell r="K65">
            <v>3.4729999999999999</v>
          </cell>
          <cell r="L65">
            <v>84.98</v>
          </cell>
          <cell r="M65" t="str">
            <v>24/83</v>
          </cell>
          <cell r="N65" t="str">
            <v>22/77</v>
          </cell>
          <cell r="O65" t="str">
            <v>是</v>
          </cell>
          <cell r="P65" t="str">
            <v>主修</v>
          </cell>
          <cell r="Q65">
            <v>64</v>
          </cell>
          <cell r="R65">
            <v>0.30331753554502372</v>
          </cell>
        </row>
        <row r="66">
          <cell r="F66" t="str">
            <v>何羽涵</v>
          </cell>
          <cell r="G66" t="str">
            <v>45</v>
          </cell>
          <cell r="H66">
            <v>103</v>
          </cell>
          <cell r="I66" t="str">
            <v>0</v>
          </cell>
          <cell r="J66" t="str">
            <v>主修</v>
          </cell>
          <cell r="K66">
            <v>3.4660000000000002</v>
          </cell>
          <cell r="L66">
            <v>85.708699999999993</v>
          </cell>
          <cell r="M66" t="str">
            <v>40/125</v>
          </cell>
          <cell r="N66" t="str">
            <v>39/124</v>
          </cell>
          <cell r="O66" t="str">
            <v>是</v>
          </cell>
          <cell r="P66" t="str">
            <v>主修</v>
          </cell>
          <cell r="Q66">
            <v>65</v>
          </cell>
          <cell r="R66">
            <v>0.30805687203791471</v>
          </cell>
        </row>
        <row r="67">
          <cell r="F67" t="str">
            <v>阮祎祯</v>
          </cell>
          <cell r="G67" t="str">
            <v>44</v>
          </cell>
          <cell r="H67">
            <v>105</v>
          </cell>
          <cell r="I67" t="str">
            <v>0</v>
          </cell>
          <cell r="J67" t="str">
            <v>主修</v>
          </cell>
          <cell r="K67">
            <v>3.4657</v>
          </cell>
          <cell r="L67">
            <v>84.666700000000006</v>
          </cell>
          <cell r="M67" t="str">
            <v>25/83</v>
          </cell>
          <cell r="N67" t="str">
            <v>23/77</v>
          </cell>
          <cell r="O67" t="str">
            <v>是</v>
          </cell>
          <cell r="P67" t="str">
            <v>主修</v>
          </cell>
          <cell r="Q67">
            <v>66</v>
          </cell>
          <cell r="R67">
            <v>0.3127962085308057</v>
          </cell>
        </row>
        <row r="68">
          <cell r="F68" t="str">
            <v>陆雯琦</v>
          </cell>
          <cell r="G68" t="str">
            <v>46</v>
          </cell>
          <cell r="H68">
            <v>106</v>
          </cell>
          <cell r="I68" t="str">
            <v>0</v>
          </cell>
          <cell r="J68" t="str">
            <v>主修</v>
          </cell>
          <cell r="K68">
            <v>3.4584999999999999</v>
          </cell>
          <cell r="L68">
            <v>84.924499999999995</v>
          </cell>
          <cell r="M68" t="str">
            <v>41/125</v>
          </cell>
          <cell r="N68" t="str">
            <v>40/124</v>
          </cell>
          <cell r="O68" t="str">
            <v>是</v>
          </cell>
          <cell r="P68" t="str">
            <v>主修</v>
          </cell>
          <cell r="Q68">
            <v>67</v>
          </cell>
          <cell r="R68">
            <v>0.31753554502369669</v>
          </cell>
        </row>
        <row r="69">
          <cell r="F69" t="str">
            <v>朵婧文</v>
          </cell>
          <cell r="G69" t="str">
            <v>41</v>
          </cell>
          <cell r="H69">
            <v>96</v>
          </cell>
          <cell r="I69" t="str">
            <v>0</v>
          </cell>
          <cell r="J69" t="str">
            <v>主修</v>
          </cell>
          <cell r="K69">
            <v>3.4563000000000001</v>
          </cell>
          <cell r="L69">
            <v>84.802099999999996</v>
          </cell>
          <cell r="M69" t="str">
            <v>26/83</v>
          </cell>
          <cell r="N69" t="str">
            <v>24/77</v>
          </cell>
          <cell r="O69" t="str">
            <v>是</v>
          </cell>
          <cell r="P69" t="str">
            <v>主修</v>
          </cell>
          <cell r="Q69">
            <v>68</v>
          </cell>
          <cell r="R69">
            <v>0.32227488151658767</v>
          </cell>
        </row>
        <row r="70">
          <cell r="F70" t="str">
            <v>郭旭辉</v>
          </cell>
          <cell r="G70" t="str">
            <v>46</v>
          </cell>
          <cell r="H70">
            <v>107</v>
          </cell>
          <cell r="I70" t="str">
            <v>0</v>
          </cell>
          <cell r="J70" t="str">
            <v>主修</v>
          </cell>
          <cell r="K70">
            <v>3.4504999999999999</v>
          </cell>
          <cell r="L70">
            <v>84.663600000000002</v>
          </cell>
          <cell r="M70" t="str">
            <v>42/125</v>
          </cell>
          <cell r="N70" t="str">
            <v>41/124</v>
          </cell>
          <cell r="O70" t="str">
            <v>是</v>
          </cell>
          <cell r="P70" t="str">
            <v>主修</v>
          </cell>
          <cell r="Q70">
            <v>69</v>
          </cell>
          <cell r="R70">
            <v>0.32701421800947866</v>
          </cell>
        </row>
        <row r="71">
          <cell r="F71" t="str">
            <v>刘璐</v>
          </cell>
          <cell r="G71" t="str">
            <v>48</v>
          </cell>
          <cell r="H71">
            <v>106</v>
          </cell>
          <cell r="I71" t="str">
            <v>0</v>
          </cell>
          <cell r="J71" t="str">
            <v>主修</v>
          </cell>
          <cell r="K71">
            <v>3.4472</v>
          </cell>
          <cell r="L71">
            <v>85.018900000000002</v>
          </cell>
          <cell r="M71" t="str">
            <v>43/125</v>
          </cell>
          <cell r="N71" t="str">
            <v>42/124</v>
          </cell>
          <cell r="O71" t="str">
            <v>是</v>
          </cell>
          <cell r="P71" t="str">
            <v>主修</v>
          </cell>
          <cell r="Q71">
            <v>70</v>
          </cell>
          <cell r="R71">
            <v>0.33175355450236965</v>
          </cell>
        </row>
        <row r="72">
          <cell r="F72" t="str">
            <v>陈可人</v>
          </cell>
          <cell r="G72" t="str">
            <v>41</v>
          </cell>
          <cell r="H72">
            <v>99</v>
          </cell>
          <cell r="I72" t="str">
            <v>0</v>
          </cell>
          <cell r="J72" t="str">
            <v>主修</v>
          </cell>
          <cell r="K72">
            <v>3.4424000000000001</v>
          </cell>
          <cell r="L72">
            <v>84.575800000000001</v>
          </cell>
          <cell r="M72" t="str">
            <v>27/83</v>
          </cell>
          <cell r="N72" t="str">
            <v>25/77</v>
          </cell>
          <cell r="O72" t="str">
            <v>是</v>
          </cell>
          <cell r="P72" t="str">
            <v>主修</v>
          </cell>
          <cell r="Q72">
            <v>71</v>
          </cell>
          <cell r="R72">
            <v>0.33649289099526064</v>
          </cell>
        </row>
        <row r="73">
          <cell r="F73" t="str">
            <v>徐艺函</v>
          </cell>
          <cell r="G73" t="str">
            <v>42</v>
          </cell>
          <cell r="H73">
            <v>99</v>
          </cell>
          <cell r="I73" t="str">
            <v>0</v>
          </cell>
          <cell r="J73" t="str">
            <v>主修</v>
          </cell>
          <cell r="K73">
            <v>3.4293</v>
          </cell>
          <cell r="L73">
            <v>85.010099999999994</v>
          </cell>
          <cell r="M73" t="str">
            <v>28/83</v>
          </cell>
          <cell r="N73" t="str">
            <v>26/77</v>
          </cell>
          <cell r="O73" t="str">
            <v>是</v>
          </cell>
          <cell r="P73" t="str">
            <v>主修</v>
          </cell>
          <cell r="Q73">
            <v>72</v>
          </cell>
          <cell r="R73">
            <v>0.34123222748815168</v>
          </cell>
        </row>
        <row r="74">
          <cell r="F74" t="str">
            <v>陈瑞景</v>
          </cell>
          <cell r="G74" t="str">
            <v>44</v>
          </cell>
          <cell r="H74">
            <v>101</v>
          </cell>
          <cell r="I74" t="str">
            <v>0</v>
          </cell>
          <cell r="J74" t="str">
            <v>主修</v>
          </cell>
          <cell r="K74">
            <v>3.4238</v>
          </cell>
          <cell r="L74">
            <v>84.821799999999996</v>
          </cell>
          <cell r="M74" t="str">
            <v>29/83</v>
          </cell>
          <cell r="N74" t="str">
            <v>27/77</v>
          </cell>
          <cell r="O74" t="str">
            <v>是</v>
          </cell>
          <cell r="P74" t="str">
            <v>主修</v>
          </cell>
          <cell r="Q74">
            <v>73</v>
          </cell>
          <cell r="R74">
            <v>0.34597156398104267</v>
          </cell>
        </row>
        <row r="75">
          <cell r="F75" t="str">
            <v>郑烨扬</v>
          </cell>
          <cell r="G75" t="str">
            <v>39</v>
          </cell>
          <cell r="H75">
            <v>94</v>
          </cell>
          <cell r="I75" t="str">
            <v>0</v>
          </cell>
          <cell r="J75" t="str">
            <v>主修</v>
          </cell>
          <cell r="K75">
            <v>3.4234</v>
          </cell>
          <cell r="L75">
            <v>84.542599999999993</v>
          </cell>
          <cell r="M75" t="str">
            <v>44/125</v>
          </cell>
          <cell r="N75" t="str">
            <v>43/124</v>
          </cell>
          <cell r="O75" t="str">
            <v>是</v>
          </cell>
          <cell r="P75" t="str">
            <v>主修</v>
          </cell>
          <cell r="Q75">
            <v>74</v>
          </cell>
          <cell r="R75">
            <v>0.35071090047393366</v>
          </cell>
        </row>
        <row r="76">
          <cell r="F76" t="str">
            <v>李嘉源</v>
          </cell>
          <cell r="G76" t="str">
            <v>38</v>
          </cell>
          <cell r="H76">
            <v>93</v>
          </cell>
          <cell r="I76" t="str">
            <v>0</v>
          </cell>
          <cell r="J76" t="str">
            <v>主修</v>
          </cell>
          <cell r="K76">
            <v>3.4215</v>
          </cell>
          <cell r="L76">
            <v>84.559100000000001</v>
          </cell>
          <cell r="M76" t="str">
            <v>45/125</v>
          </cell>
          <cell r="N76" t="str">
            <v>44/124</v>
          </cell>
          <cell r="O76" t="str">
            <v>是</v>
          </cell>
          <cell r="P76" t="str">
            <v>主修</v>
          </cell>
          <cell r="Q76">
            <v>75</v>
          </cell>
          <cell r="R76">
            <v>0.35545023696682465</v>
          </cell>
        </row>
        <row r="77">
          <cell r="F77" t="str">
            <v>马鹏博</v>
          </cell>
          <cell r="G77" t="str">
            <v>41</v>
          </cell>
          <cell r="H77">
            <v>98</v>
          </cell>
          <cell r="I77" t="str">
            <v>0</v>
          </cell>
          <cell r="J77" t="str">
            <v>主修</v>
          </cell>
          <cell r="K77">
            <v>3.4173</v>
          </cell>
          <cell r="L77">
            <v>84.377600000000001</v>
          </cell>
          <cell r="M77" t="str">
            <v>30/83</v>
          </cell>
          <cell r="N77" t="str">
            <v>28/77</v>
          </cell>
          <cell r="O77" t="str">
            <v>是</v>
          </cell>
          <cell r="P77" t="str">
            <v>主修</v>
          </cell>
          <cell r="Q77">
            <v>76</v>
          </cell>
          <cell r="R77">
            <v>0.36018957345971564</v>
          </cell>
        </row>
        <row r="78">
          <cell r="F78" t="str">
            <v>曾馨蕊</v>
          </cell>
          <cell r="G78" t="str">
            <v>45</v>
          </cell>
          <cell r="H78">
            <v>103</v>
          </cell>
          <cell r="I78" t="str">
            <v>0</v>
          </cell>
          <cell r="J78" t="str">
            <v>主修</v>
          </cell>
          <cell r="K78">
            <v>3.4165000000000001</v>
          </cell>
          <cell r="L78">
            <v>84.650499999999994</v>
          </cell>
          <cell r="M78" t="str">
            <v>31/83</v>
          </cell>
          <cell r="N78" t="str">
            <v>29/77</v>
          </cell>
          <cell r="O78" t="str">
            <v>是</v>
          </cell>
          <cell r="P78" t="str">
            <v>主修</v>
          </cell>
          <cell r="Q78">
            <v>77</v>
          </cell>
          <cell r="R78">
            <v>0.36492890995260663</v>
          </cell>
        </row>
        <row r="79">
          <cell r="F79" t="str">
            <v>马尔蔓</v>
          </cell>
          <cell r="G79" t="str">
            <v>48</v>
          </cell>
          <cell r="H79">
            <v>110</v>
          </cell>
          <cell r="I79" t="str">
            <v>0</v>
          </cell>
          <cell r="J79" t="str">
            <v>主修</v>
          </cell>
          <cell r="K79">
            <v>3.4091</v>
          </cell>
          <cell r="L79">
            <v>84.736400000000003</v>
          </cell>
          <cell r="M79" t="str">
            <v>32/83</v>
          </cell>
          <cell r="N79" t="str">
            <v>3/6</v>
          </cell>
          <cell r="O79" t="str">
            <v>是</v>
          </cell>
          <cell r="P79" t="str">
            <v>主修</v>
          </cell>
          <cell r="Q79">
            <v>78</v>
          </cell>
          <cell r="R79">
            <v>0.36966824644549762</v>
          </cell>
        </row>
        <row r="80">
          <cell r="F80" t="str">
            <v>吴镔涛</v>
          </cell>
          <cell r="G80" t="str">
            <v>40</v>
          </cell>
          <cell r="H80">
            <v>96</v>
          </cell>
          <cell r="I80" t="str">
            <v>0</v>
          </cell>
          <cell r="J80" t="str">
            <v>主修</v>
          </cell>
          <cell r="K80">
            <v>3.4083000000000001</v>
          </cell>
          <cell r="L80">
            <v>84.125</v>
          </cell>
          <cell r="M80" t="str">
            <v>46/125</v>
          </cell>
          <cell r="N80" t="str">
            <v>45/124</v>
          </cell>
          <cell r="O80" t="str">
            <v>是</v>
          </cell>
          <cell r="P80" t="str">
            <v>主修</v>
          </cell>
          <cell r="Q80">
            <v>79</v>
          </cell>
          <cell r="R80">
            <v>0.37440758293838861</v>
          </cell>
        </row>
        <row r="81">
          <cell r="F81" t="str">
            <v>张德水</v>
          </cell>
          <cell r="G81" t="str">
            <v>51</v>
          </cell>
          <cell r="H81">
            <v>109</v>
          </cell>
          <cell r="I81" t="str">
            <v>0</v>
          </cell>
          <cell r="J81" t="str">
            <v>主修</v>
          </cell>
          <cell r="K81">
            <v>3.4045999999999998</v>
          </cell>
          <cell r="L81">
            <v>84.110100000000003</v>
          </cell>
          <cell r="M81" t="str">
            <v>33/83</v>
          </cell>
          <cell r="N81" t="str">
            <v>4/6</v>
          </cell>
          <cell r="O81" t="str">
            <v>是</v>
          </cell>
          <cell r="P81" t="str">
            <v>主修</v>
          </cell>
          <cell r="Q81">
            <v>80</v>
          </cell>
          <cell r="R81">
            <v>0.37914691943127959</v>
          </cell>
        </row>
        <row r="82">
          <cell r="F82" t="str">
            <v>王佳欣</v>
          </cell>
          <cell r="G82" t="str">
            <v>47</v>
          </cell>
          <cell r="H82">
            <v>106</v>
          </cell>
          <cell r="I82" t="str">
            <v>0</v>
          </cell>
          <cell r="J82" t="str">
            <v>主修</v>
          </cell>
          <cell r="K82">
            <v>3.4037999999999999</v>
          </cell>
          <cell r="L82">
            <v>84.339600000000004</v>
          </cell>
          <cell r="M82" t="str">
            <v>34/83</v>
          </cell>
          <cell r="N82" t="str">
            <v>30/77</v>
          </cell>
          <cell r="O82" t="str">
            <v>是</v>
          </cell>
          <cell r="P82" t="str">
            <v>主修</v>
          </cell>
          <cell r="Q82">
            <v>81</v>
          </cell>
          <cell r="R82">
            <v>0.38388625592417064</v>
          </cell>
        </row>
        <row r="83">
          <cell r="F83" t="str">
            <v>武家旭</v>
          </cell>
          <cell r="G83" t="str">
            <v>43</v>
          </cell>
          <cell r="H83">
            <v>99</v>
          </cell>
          <cell r="I83" t="str">
            <v>0</v>
          </cell>
          <cell r="J83" t="str">
            <v>主修</v>
          </cell>
          <cell r="K83">
            <v>3.4020000000000001</v>
          </cell>
          <cell r="L83">
            <v>84.292900000000003</v>
          </cell>
          <cell r="M83" t="str">
            <v>47/125</v>
          </cell>
          <cell r="N83" t="str">
            <v>46/124</v>
          </cell>
          <cell r="O83" t="str">
            <v>是</v>
          </cell>
          <cell r="P83" t="str">
            <v>主修</v>
          </cell>
          <cell r="Q83">
            <v>82</v>
          </cell>
          <cell r="R83">
            <v>0.38862559241706163</v>
          </cell>
        </row>
        <row r="84">
          <cell r="F84" t="str">
            <v>梁骏宇</v>
          </cell>
          <cell r="G84" t="str">
            <v>40</v>
          </cell>
          <cell r="H84">
            <v>95</v>
          </cell>
          <cell r="I84" t="str">
            <v>0</v>
          </cell>
          <cell r="J84" t="str">
            <v>主修</v>
          </cell>
          <cell r="K84">
            <v>3.3988999999999998</v>
          </cell>
          <cell r="L84">
            <v>84.147400000000005</v>
          </cell>
          <cell r="M84" t="str">
            <v>48/125</v>
          </cell>
          <cell r="N84" t="str">
            <v>47/124</v>
          </cell>
          <cell r="O84" t="str">
            <v>是</v>
          </cell>
          <cell r="P84" t="str">
            <v>主修</v>
          </cell>
          <cell r="Q84">
            <v>83</v>
          </cell>
          <cell r="R84">
            <v>0.39336492890995262</v>
          </cell>
        </row>
        <row r="85">
          <cell r="F85" t="str">
            <v>谢妙灵</v>
          </cell>
          <cell r="G85" t="str">
            <v>41</v>
          </cell>
          <cell r="H85">
            <v>98</v>
          </cell>
          <cell r="I85" t="str">
            <v>1</v>
          </cell>
          <cell r="J85" t="str">
            <v>主修</v>
          </cell>
          <cell r="K85">
            <v>3.3980000000000001</v>
          </cell>
          <cell r="L85">
            <v>84.336699999999993</v>
          </cell>
          <cell r="M85" t="str">
            <v>49/125</v>
          </cell>
          <cell r="N85" t="str">
            <v>48/124</v>
          </cell>
          <cell r="O85" t="str">
            <v>是</v>
          </cell>
          <cell r="P85" t="str">
            <v>主修</v>
          </cell>
          <cell r="Q85">
            <v>84</v>
          </cell>
          <cell r="R85">
            <v>0.3981042654028436</v>
          </cell>
        </row>
        <row r="86">
          <cell r="F86" t="str">
            <v>侯盛宇</v>
          </cell>
          <cell r="G86" t="str">
            <v>40</v>
          </cell>
          <cell r="H86">
            <v>95</v>
          </cell>
          <cell r="I86" t="str">
            <v>0</v>
          </cell>
          <cell r="J86" t="str">
            <v>主修</v>
          </cell>
          <cell r="K86">
            <v>3.3936999999999999</v>
          </cell>
          <cell r="L86">
            <v>83.968400000000003</v>
          </cell>
          <cell r="M86" t="str">
            <v>50/125</v>
          </cell>
          <cell r="N86" t="str">
            <v>49/124</v>
          </cell>
          <cell r="O86" t="str">
            <v>是</v>
          </cell>
          <cell r="P86" t="str">
            <v>主修</v>
          </cell>
          <cell r="Q86">
            <v>85</v>
          </cell>
          <cell r="R86">
            <v>0.40284360189573459</v>
          </cell>
        </row>
        <row r="87">
          <cell r="F87" t="str">
            <v>陈雨杭</v>
          </cell>
          <cell r="G87" t="str">
            <v>42</v>
          </cell>
          <cell r="H87">
            <v>100</v>
          </cell>
          <cell r="I87" t="str">
            <v>0</v>
          </cell>
          <cell r="J87" t="str">
            <v>主修</v>
          </cell>
          <cell r="K87">
            <v>3.391</v>
          </cell>
          <cell r="L87">
            <v>83.97</v>
          </cell>
          <cell r="M87" t="str">
            <v>35/83</v>
          </cell>
          <cell r="N87" t="str">
            <v>31/77</v>
          </cell>
          <cell r="O87" t="str">
            <v>是</v>
          </cell>
          <cell r="P87" t="str">
            <v>主修</v>
          </cell>
          <cell r="Q87">
            <v>86</v>
          </cell>
          <cell r="R87">
            <v>0.40758293838862558</v>
          </cell>
        </row>
        <row r="88">
          <cell r="F88" t="str">
            <v>刘子涵</v>
          </cell>
          <cell r="G88" t="str">
            <v>41</v>
          </cell>
          <cell r="H88">
            <v>97</v>
          </cell>
          <cell r="I88" t="str">
            <v>0</v>
          </cell>
          <cell r="J88" t="str">
            <v>主修</v>
          </cell>
          <cell r="K88">
            <v>3.3835000000000002</v>
          </cell>
          <cell r="L88">
            <v>83.546400000000006</v>
          </cell>
          <cell r="M88" t="str">
            <v>51/125</v>
          </cell>
          <cell r="N88" t="str">
            <v>50/124</v>
          </cell>
          <cell r="O88" t="str">
            <v>是</v>
          </cell>
          <cell r="P88" t="str">
            <v>主修</v>
          </cell>
          <cell r="Q88">
            <v>87</v>
          </cell>
          <cell r="R88">
            <v>0.41232227488151657</v>
          </cell>
        </row>
        <row r="89">
          <cell r="F89" t="str">
            <v>黄庚毅</v>
          </cell>
          <cell r="G89" t="str">
            <v>41</v>
          </cell>
          <cell r="H89">
            <v>98</v>
          </cell>
          <cell r="I89" t="str">
            <v>0</v>
          </cell>
          <cell r="J89" t="str">
            <v>主修</v>
          </cell>
          <cell r="K89">
            <v>3.3765000000000001</v>
          </cell>
          <cell r="L89">
            <v>83.479600000000005</v>
          </cell>
          <cell r="M89" t="str">
            <v>52/125</v>
          </cell>
          <cell r="N89" t="str">
            <v>51/124</v>
          </cell>
          <cell r="O89" t="str">
            <v>是</v>
          </cell>
          <cell r="P89" t="str">
            <v>主修</v>
          </cell>
          <cell r="Q89">
            <v>88</v>
          </cell>
          <cell r="R89">
            <v>0.41706161137440756</v>
          </cell>
        </row>
        <row r="90">
          <cell r="F90" t="str">
            <v>朱秋雨婕</v>
          </cell>
          <cell r="G90" t="str">
            <v>44</v>
          </cell>
          <cell r="H90">
            <v>102</v>
          </cell>
          <cell r="I90" t="str">
            <v>0</v>
          </cell>
          <cell r="J90" t="str">
            <v>主修</v>
          </cell>
          <cell r="K90">
            <v>3.3696000000000002</v>
          </cell>
          <cell r="L90">
            <v>83.921599999999998</v>
          </cell>
          <cell r="M90" t="str">
            <v>53/125</v>
          </cell>
          <cell r="N90" t="str">
            <v>52/124</v>
          </cell>
          <cell r="O90" t="str">
            <v>是</v>
          </cell>
          <cell r="P90" t="str">
            <v>主修</v>
          </cell>
          <cell r="Q90">
            <v>89</v>
          </cell>
          <cell r="R90">
            <v>0.4218009478672986</v>
          </cell>
        </row>
        <row r="91">
          <cell r="F91" t="str">
            <v>王炳璇</v>
          </cell>
          <cell r="G91" t="str">
            <v>45</v>
          </cell>
          <cell r="H91">
            <v>104</v>
          </cell>
          <cell r="I91" t="str">
            <v>0</v>
          </cell>
          <cell r="J91" t="str">
            <v>主修</v>
          </cell>
          <cell r="K91">
            <v>3.3683000000000001</v>
          </cell>
          <cell r="L91">
            <v>83.346199999999996</v>
          </cell>
          <cell r="M91" t="str">
            <v>36/83</v>
          </cell>
          <cell r="N91" t="str">
            <v>32/77</v>
          </cell>
          <cell r="O91" t="str">
            <v>是</v>
          </cell>
          <cell r="P91" t="str">
            <v>主修</v>
          </cell>
          <cell r="Q91">
            <v>90</v>
          </cell>
          <cell r="R91">
            <v>0.42654028436018959</v>
          </cell>
        </row>
        <row r="92">
          <cell r="F92" t="str">
            <v>高怡鸣</v>
          </cell>
          <cell r="G92" t="str">
            <v>44</v>
          </cell>
          <cell r="H92">
            <v>103</v>
          </cell>
          <cell r="I92" t="str">
            <v>0</v>
          </cell>
          <cell r="J92" t="str">
            <v>主修</v>
          </cell>
          <cell r="K92">
            <v>3.3631000000000002</v>
          </cell>
          <cell r="L92">
            <v>83.902900000000002</v>
          </cell>
          <cell r="M92" t="str">
            <v>54/125</v>
          </cell>
          <cell r="N92" t="str">
            <v>53/124</v>
          </cell>
          <cell r="O92" t="str">
            <v>是</v>
          </cell>
          <cell r="P92" t="str">
            <v>主修</v>
          </cell>
          <cell r="Q92">
            <v>91</v>
          </cell>
          <cell r="R92">
            <v>0.43127962085308058</v>
          </cell>
        </row>
        <row r="93">
          <cell r="F93" t="str">
            <v>池佳瑶</v>
          </cell>
          <cell r="G93" t="str">
            <v>48</v>
          </cell>
          <cell r="H93">
            <v>108</v>
          </cell>
          <cell r="I93" t="str">
            <v>0</v>
          </cell>
          <cell r="J93" t="str">
            <v>主修</v>
          </cell>
          <cell r="K93">
            <v>3.3593000000000002</v>
          </cell>
          <cell r="L93">
            <v>83.805599999999998</v>
          </cell>
          <cell r="M93" t="str">
            <v>37/83</v>
          </cell>
          <cell r="N93" t="str">
            <v>33/77</v>
          </cell>
          <cell r="O93" t="str">
            <v>是</v>
          </cell>
          <cell r="P93" t="str">
            <v>主修</v>
          </cell>
          <cell r="Q93">
            <v>92</v>
          </cell>
          <cell r="R93">
            <v>0.43601895734597157</v>
          </cell>
        </row>
        <row r="94">
          <cell r="F94" t="str">
            <v>周文洁</v>
          </cell>
          <cell r="G94" t="str">
            <v>45</v>
          </cell>
          <cell r="H94">
            <v>104</v>
          </cell>
          <cell r="I94" t="str">
            <v>0</v>
          </cell>
          <cell r="J94" t="str">
            <v>主修</v>
          </cell>
          <cell r="K94">
            <v>3.3452000000000002</v>
          </cell>
          <cell r="L94">
            <v>83.692300000000003</v>
          </cell>
          <cell r="M94" t="str">
            <v>55/125</v>
          </cell>
          <cell r="N94" t="str">
            <v>54/124</v>
          </cell>
          <cell r="O94" t="str">
            <v>是</v>
          </cell>
          <cell r="P94" t="str">
            <v>主修</v>
          </cell>
          <cell r="Q94">
            <v>93</v>
          </cell>
          <cell r="R94">
            <v>0.44075829383886256</v>
          </cell>
        </row>
        <row r="95">
          <cell r="F95" t="str">
            <v>李佳诺</v>
          </cell>
          <cell r="G95" t="str">
            <v>41</v>
          </cell>
          <cell r="H95">
            <v>98</v>
          </cell>
          <cell r="I95" t="str">
            <v>0</v>
          </cell>
          <cell r="J95" t="str">
            <v>主修</v>
          </cell>
          <cell r="K95">
            <v>3.3449</v>
          </cell>
          <cell r="L95">
            <v>83.193899999999999</v>
          </cell>
          <cell r="M95" t="str">
            <v>38/83</v>
          </cell>
          <cell r="N95" t="str">
            <v>34/77</v>
          </cell>
          <cell r="O95" t="str">
            <v>是</v>
          </cell>
          <cell r="P95" t="str">
            <v>主修</v>
          </cell>
          <cell r="Q95">
            <v>94</v>
          </cell>
          <cell r="R95">
            <v>0.44549763033175355</v>
          </cell>
        </row>
        <row r="96">
          <cell r="F96" t="str">
            <v>陈姿涵</v>
          </cell>
          <cell r="G96" t="str">
            <v>41</v>
          </cell>
          <cell r="H96">
            <v>96</v>
          </cell>
          <cell r="I96" t="str">
            <v>0</v>
          </cell>
          <cell r="J96" t="str">
            <v>主修</v>
          </cell>
          <cell r="K96">
            <v>3.3416999999999999</v>
          </cell>
          <cell r="L96">
            <v>83.635400000000004</v>
          </cell>
          <cell r="M96" t="str">
            <v>56/125</v>
          </cell>
          <cell r="N96" t="str">
            <v>55/124</v>
          </cell>
          <cell r="O96" t="str">
            <v>是</v>
          </cell>
          <cell r="P96" t="str">
            <v>主修</v>
          </cell>
          <cell r="Q96">
            <v>95</v>
          </cell>
          <cell r="R96">
            <v>0.45023696682464454</v>
          </cell>
        </row>
        <row r="97">
          <cell r="F97" t="str">
            <v>俞祈康</v>
          </cell>
          <cell r="G97" t="str">
            <v>44</v>
          </cell>
          <cell r="H97">
            <v>105</v>
          </cell>
          <cell r="I97" t="str">
            <v>0</v>
          </cell>
          <cell r="J97" t="str">
            <v>主修</v>
          </cell>
          <cell r="K97">
            <v>3.3410000000000002</v>
          </cell>
          <cell r="L97">
            <v>82.971400000000003</v>
          </cell>
          <cell r="M97" t="str">
            <v>39/83</v>
          </cell>
          <cell r="N97" t="str">
            <v>35/77</v>
          </cell>
          <cell r="O97" t="str">
            <v>是</v>
          </cell>
          <cell r="P97" t="str">
            <v>主修</v>
          </cell>
          <cell r="Q97">
            <v>96</v>
          </cell>
          <cell r="R97">
            <v>0.45497630331753552</v>
          </cell>
        </row>
        <row r="98">
          <cell r="F98" t="str">
            <v>李佳洁</v>
          </cell>
          <cell r="G98" t="str">
            <v>47</v>
          </cell>
          <cell r="H98">
            <v>106</v>
          </cell>
          <cell r="I98" t="str">
            <v>0</v>
          </cell>
          <cell r="J98" t="str">
            <v>主修</v>
          </cell>
          <cell r="K98">
            <v>3.3405999999999998</v>
          </cell>
          <cell r="L98">
            <v>83.471699999999998</v>
          </cell>
          <cell r="M98" t="str">
            <v>57/125</v>
          </cell>
          <cell r="N98" t="str">
            <v>56/124</v>
          </cell>
          <cell r="O98" t="str">
            <v>是</v>
          </cell>
          <cell r="P98" t="str">
            <v>主修</v>
          </cell>
          <cell r="Q98">
            <v>97</v>
          </cell>
          <cell r="R98">
            <v>0.45971563981042651</v>
          </cell>
        </row>
        <row r="99">
          <cell r="F99" t="str">
            <v>夏铭瑄</v>
          </cell>
          <cell r="G99" t="str">
            <v>43</v>
          </cell>
          <cell r="H99">
            <v>101</v>
          </cell>
          <cell r="I99" t="str">
            <v>0</v>
          </cell>
          <cell r="J99" t="str">
            <v>主修</v>
          </cell>
          <cell r="K99">
            <v>3.3355999999999999</v>
          </cell>
          <cell r="L99">
            <v>83.445499999999996</v>
          </cell>
          <cell r="M99" t="str">
            <v>40/83</v>
          </cell>
          <cell r="N99" t="str">
            <v>36/77</v>
          </cell>
          <cell r="O99" t="str">
            <v>是</v>
          </cell>
          <cell r="P99" t="str">
            <v>主修</v>
          </cell>
          <cell r="Q99">
            <v>98</v>
          </cell>
          <cell r="R99">
            <v>0.46445497630331756</v>
          </cell>
        </row>
        <row r="100">
          <cell r="F100" t="str">
            <v>张铭航</v>
          </cell>
          <cell r="G100" t="str">
            <v>49</v>
          </cell>
          <cell r="H100">
            <v>111</v>
          </cell>
          <cell r="I100" t="str">
            <v>0</v>
          </cell>
          <cell r="J100" t="str">
            <v>主修</v>
          </cell>
          <cell r="K100">
            <v>3.3342000000000001</v>
          </cell>
          <cell r="L100">
            <v>83.360399999999998</v>
          </cell>
          <cell r="M100" t="str">
            <v>41/83</v>
          </cell>
          <cell r="N100" t="str">
            <v>37/77</v>
          </cell>
          <cell r="O100" t="str">
            <v>是</v>
          </cell>
          <cell r="P100" t="str">
            <v>主修</v>
          </cell>
          <cell r="Q100">
            <v>99</v>
          </cell>
          <cell r="R100">
            <v>0.46919431279620855</v>
          </cell>
        </row>
        <row r="101">
          <cell r="F101" t="str">
            <v>吕孟璇</v>
          </cell>
          <cell r="G101" t="str">
            <v>45</v>
          </cell>
          <cell r="H101">
            <v>105</v>
          </cell>
          <cell r="I101" t="str">
            <v>0</v>
          </cell>
          <cell r="J101" t="str">
            <v>主修</v>
          </cell>
          <cell r="K101">
            <v>3.3304999999999998</v>
          </cell>
          <cell r="L101">
            <v>83.504800000000003</v>
          </cell>
          <cell r="M101" t="str">
            <v>42/83</v>
          </cell>
          <cell r="N101" t="str">
            <v>38/77</v>
          </cell>
          <cell r="O101" t="str">
            <v>是</v>
          </cell>
          <cell r="P101" t="str">
            <v>主修</v>
          </cell>
          <cell r="Q101">
            <v>100</v>
          </cell>
          <cell r="R101">
            <v>0.47393364928909953</v>
          </cell>
        </row>
        <row r="102">
          <cell r="F102" t="str">
            <v>游颖洁</v>
          </cell>
          <cell r="G102" t="str">
            <v>39</v>
          </cell>
          <cell r="H102">
            <v>91</v>
          </cell>
          <cell r="I102" t="str">
            <v>0</v>
          </cell>
          <cell r="J102" t="str">
            <v>主修</v>
          </cell>
          <cell r="K102">
            <v>3.3220000000000001</v>
          </cell>
          <cell r="L102">
            <v>83.626400000000004</v>
          </cell>
          <cell r="M102" t="str">
            <v>58/125</v>
          </cell>
          <cell r="N102" t="str">
            <v>57/124</v>
          </cell>
          <cell r="O102" t="str">
            <v>是</v>
          </cell>
          <cell r="P102" t="str">
            <v>主修</v>
          </cell>
          <cell r="Q102">
            <v>101</v>
          </cell>
          <cell r="R102">
            <v>0.47867298578199052</v>
          </cell>
        </row>
        <row r="103">
          <cell r="F103" t="str">
            <v>汪志豪</v>
          </cell>
          <cell r="G103" t="str">
            <v>43</v>
          </cell>
          <cell r="H103">
            <v>101</v>
          </cell>
          <cell r="I103" t="str">
            <v>0</v>
          </cell>
          <cell r="J103" t="str">
            <v>主修</v>
          </cell>
          <cell r="K103">
            <v>3.3197999999999999</v>
          </cell>
          <cell r="L103">
            <v>83.0792</v>
          </cell>
          <cell r="M103" t="str">
            <v>59/125</v>
          </cell>
          <cell r="N103" t="str">
            <v>58/124</v>
          </cell>
          <cell r="O103" t="str">
            <v>是</v>
          </cell>
          <cell r="P103" t="str">
            <v>主修</v>
          </cell>
          <cell r="Q103">
            <v>102</v>
          </cell>
          <cell r="R103">
            <v>0.48341232227488151</v>
          </cell>
        </row>
        <row r="104">
          <cell r="F104" t="str">
            <v>戴雨晟</v>
          </cell>
          <cell r="G104" t="str">
            <v>40</v>
          </cell>
          <cell r="H104">
            <v>96</v>
          </cell>
          <cell r="I104" t="str">
            <v>0</v>
          </cell>
          <cell r="J104" t="str">
            <v>主修</v>
          </cell>
          <cell r="K104">
            <v>3.3188</v>
          </cell>
          <cell r="L104">
            <v>83.5625</v>
          </cell>
          <cell r="M104" t="str">
            <v>60/125</v>
          </cell>
          <cell r="N104" t="str">
            <v>59/124</v>
          </cell>
          <cell r="O104" t="str">
            <v>是</v>
          </cell>
          <cell r="P104" t="str">
            <v>主修</v>
          </cell>
          <cell r="Q104">
            <v>103</v>
          </cell>
          <cell r="R104">
            <v>0.4881516587677725</v>
          </cell>
        </row>
        <row r="105">
          <cell r="F105" t="str">
            <v>陈嘉舟</v>
          </cell>
          <cell r="G105" t="str">
            <v>42</v>
          </cell>
          <cell r="H105">
            <v>99</v>
          </cell>
          <cell r="I105" t="str">
            <v>0</v>
          </cell>
          <cell r="J105" t="str">
            <v>主修</v>
          </cell>
          <cell r="K105">
            <v>3.3151999999999999</v>
          </cell>
          <cell r="L105">
            <v>83.606099999999998</v>
          </cell>
          <cell r="M105" t="str">
            <v>43/83</v>
          </cell>
          <cell r="N105" t="str">
            <v>39/77</v>
          </cell>
          <cell r="O105" t="str">
            <v>是</v>
          </cell>
          <cell r="P105" t="str">
            <v>主修</v>
          </cell>
          <cell r="Q105">
            <v>104</v>
          </cell>
          <cell r="R105">
            <v>0.49289099526066349</v>
          </cell>
        </row>
        <row r="106">
          <cell r="F106" t="str">
            <v>李永艳</v>
          </cell>
          <cell r="G106" t="str">
            <v>48</v>
          </cell>
          <cell r="H106">
            <v>110</v>
          </cell>
          <cell r="I106" t="str">
            <v>0</v>
          </cell>
          <cell r="J106" t="str">
            <v>主修</v>
          </cell>
          <cell r="K106">
            <v>3.3144999999999998</v>
          </cell>
          <cell r="L106">
            <v>83.418199999999999</v>
          </cell>
          <cell r="M106" t="str">
            <v>61/125</v>
          </cell>
          <cell r="N106" t="str">
            <v>60/124</v>
          </cell>
          <cell r="O106" t="str">
            <v>是</v>
          </cell>
          <cell r="P106" t="str">
            <v>主修</v>
          </cell>
          <cell r="Q106">
            <v>105</v>
          </cell>
          <cell r="R106">
            <v>0.49763033175355448</v>
          </cell>
        </row>
        <row r="107">
          <cell r="F107" t="str">
            <v>胡潇文</v>
          </cell>
          <cell r="G107" t="str">
            <v>43</v>
          </cell>
          <cell r="H107">
            <v>100</v>
          </cell>
          <cell r="I107" t="str">
            <v>0</v>
          </cell>
          <cell r="J107" t="str">
            <v>主修</v>
          </cell>
          <cell r="K107">
            <v>3.31</v>
          </cell>
          <cell r="L107">
            <v>83.43</v>
          </cell>
          <cell r="M107" t="str">
            <v>62/125</v>
          </cell>
          <cell r="N107" t="str">
            <v>61/124</v>
          </cell>
          <cell r="O107" t="str">
            <v>是</v>
          </cell>
          <cell r="P107" t="str">
            <v>主修</v>
          </cell>
          <cell r="Q107">
            <v>106</v>
          </cell>
          <cell r="R107">
            <v>0.50236966824644547</v>
          </cell>
        </row>
        <row r="108">
          <cell r="F108" t="str">
            <v>吴施姚</v>
          </cell>
          <cell r="G108" t="str">
            <v>45</v>
          </cell>
          <cell r="H108">
            <v>104</v>
          </cell>
          <cell r="I108" t="str">
            <v>0</v>
          </cell>
          <cell r="J108" t="str">
            <v>主修</v>
          </cell>
          <cell r="K108">
            <v>3.3077000000000001</v>
          </cell>
          <cell r="L108">
            <v>83.317300000000003</v>
          </cell>
          <cell r="M108" t="str">
            <v>63/125</v>
          </cell>
          <cell r="N108" t="str">
            <v>62/124</v>
          </cell>
          <cell r="O108" t="str">
            <v>是</v>
          </cell>
          <cell r="P108" t="str">
            <v>主修</v>
          </cell>
          <cell r="Q108">
            <v>107</v>
          </cell>
          <cell r="R108">
            <v>0.50710900473933651</v>
          </cell>
        </row>
        <row r="109">
          <cell r="F109" t="str">
            <v>杨洋</v>
          </cell>
          <cell r="G109" t="str">
            <v>45</v>
          </cell>
          <cell r="H109">
            <v>103</v>
          </cell>
          <cell r="I109" t="str">
            <v>0</v>
          </cell>
          <cell r="J109" t="str">
            <v>主修</v>
          </cell>
          <cell r="K109">
            <v>3.3029000000000002</v>
          </cell>
          <cell r="L109">
            <v>83.524299999999997</v>
          </cell>
          <cell r="M109" t="str">
            <v>64/125</v>
          </cell>
          <cell r="N109" t="str">
            <v>63/124</v>
          </cell>
          <cell r="O109" t="str">
            <v>是</v>
          </cell>
          <cell r="P109" t="str">
            <v>主修</v>
          </cell>
          <cell r="Q109">
            <v>108</v>
          </cell>
          <cell r="R109">
            <v>0.51184834123222744</v>
          </cell>
        </row>
        <row r="110">
          <cell r="F110" t="str">
            <v>黄雷妤</v>
          </cell>
          <cell r="G110" t="str">
            <v>43</v>
          </cell>
          <cell r="H110">
            <v>99</v>
          </cell>
          <cell r="I110" t="str">
            <v>0</v>
          </cell>
          <cell r="J110" t="str">
            <v>主修</v>
          </cell>
          <cell r="K110">
            <v>3.3</v>
          </cell>
          <cell r="L110">
            <v>83.545500000000004</v>
          </cell>
          <cell r="M110" t="str">
            <v>44/83</v>
          </cell>
          <cell r="N110" t="str">
            <v>40/77</v>
          </cell>
          <cell r="O110" t="str">
            <v>是</v>
          </cell>
          <cell r="P110" t="str">
            <v>主修</v>
          </cell>
          <cell r="Q110">
            <v>109</v>
          </cell>
          <cell r="R110">
            <v>0.51658767772511849</v>
          </cell>
        </row>
        <row r="111">
          <cell r="F111" t="str">
            <v>肖曾星月</v>
          </cell>
          <cell r="G111" t="str">
            <v>46</v>
          </cell>
          <cell r="H111">
            <v>107</v>
          </cell>
          <cell r="I111" t="str">
            <v>0</v>
          </cell>
          <cell r="J111" t="str">
            <v>主修</v>
          </cell>
          <cell r="K111">
            <v>3.3</v>
          </cell>
          <cell r="L111">
            <v>83.523399999999995</v>
          </cell>
          <cell r="M111" t="str">
            <v>44/83</v>
          </cell>
          <cell r="N111" t="str">
            <v>40/77</v>
          </cell>
          <cell r="O111" t="str">
            <v>是</v>
          </cell>
          <cell r="P111" t="str">
            <v>主修</v>
          </cell>
          <cell r="Q111">
            <v>110</v>
          </cell>
          <cell r="R111">
            <v>0.52132701421800953</v>
          </cell>
        </row>
        <row r="112">
          <cell r="F112" t="str">
            <v>赵琳菲</v>
          </cell>
          <cell r="G112" t="str">
            <v>43</v>
          </cell>
          <cell r="H112">
            <v>102</v>
          </cell>
          <cell r="I112" t="str">
            <v>0</v>
          </cell>
          <cell r="J112" t="str">
            <v>主修</v>
          </cell>
          <cell r="K112">
            <v>3.298</v>
          </cell>
          <cell r="L112">
            <v>82.902000000000001</v>
          </cell>
          <cell r="M112" t="str">
            <v>46/83</v>
          </cell>
          <cell r="N112" t="str">
            <v>42/77</v>
          </cell>
          <cell r="O112" t="str">
            <v>是</v>
          </cell>
          <cell r="P112" t="str">
            <v>主修</v>
          </cell>
          <cell r="Q112">
            <v>111</v>
          </cell>
          <cell r="R112">
            <v>0.52606635071090047</v>
          </cell>
        </row>
        <row r="113">
          <cell r="F113" t="str">
            <v>吴东峰</v>
          </cell>
          <cell r="G113" t="str">
            <v>42</v>
          </cell>
          <cell r="H113">
            <v>98</v>
          </cell>
          <cell r="I113" t="str">
            <v>0</v>
          </cell>
          <cell r="J113" t="str">
            <v>主修</v>
          </cell>
          <cell r="K113">
            <v>3.2907999999999999</v>
          </cell>
          <cell r="L113">
            <v>82.602000000000004</v>
          </cell>
          <cell r="M113" t="str">
            <v>47/83</v>
          </cell>
          <cell r="N113" t="str">
            <v>43/77</v>
          </cell>
          <cell r="O113" t="str">
            <v>是</v>
          </cell>
          <cell r="P113" t="str">
            <v>主修</v>
          </cell>
          <cell r="Q113">
            <v>112</v>
          </cell>
          <cell r="R113">
            <v>0.53080568720379151</v>
          </cell>
        </row>
        <row r="114">
          <cell r="F114" t="str">
            <v>何阳</v>
          </cell>
          <cell r="G114" t="str">
            <v>42</v>
          </cell>
          <cell r="H114">
            <v>99</v>
          </cell>
          <cell r="I114" t="str">
            <v>0</v>
          </cell>
          <cell r="J114" t="str">
            <v>主修</v>
          </cell>
          <cell r="K114">
            <v>3.2808000000000002</v>
          </cell>
          <cell r="L114">
            <v>83.070700000000002</v>
          </cell>
          <cell r="M114" t="str">
            <v>48/83</v>
          </cell>
          <cell r="N114" t="str">
            <v>44/77</v>
          </cell>
          <cell r="O114" t="str">
            <v>是</v>
          </cell>
          <cell r="P114" t="str">
            <v>主修</v>
          </cell>
          <cell r="Q114">
            <v>113</v>
          </cell>
          <cell r="R114">
            <v>0.53554502369668244</v>
          </cell>
        </row>
        <row r="115">
          <cell r="F115" t="str">
            <v>吴立嵚</v>
          </cell>
          <cell r="G115" t="str">
            <v>44</v>
          </cell>
          <cell r="H115">
            <v>100</v>
          </cell>
          <cell r="I115" t="str">
            <v>0</v>
          </cell>
          <cell r="J115" t="str">
            <v>主修</v>
          </cell>
          <cell r="K115">
            <v>3.278</v>
          </cell>
          <cell r="L115">
            <v>82.75</v>
          </cell>
          <cell r="M115" t="str">
            <v>65/125</v>
          </cell>
          <cell r="N115" t="str">
            <v>64/124</v>
          </cell>
          <cell r="O115" t="str">
            <v>是</v>
          </cell>
          <cell r="P115" t="str">
            <v>主修</v>
          </cell>
          <cell r="Q115">
            <v>114</v>
          </cell>
          <cell r="R115">
            <v>0.54028436018957349</v>
          </cell>
        </row>
        <row r="116">
          <cell r="F116" t="str">
            <v>赵文琦</v>
          </cell>
          <cell r="G116" t="str">
            <v>45</v>
          </cell>
          <cell r="H116">
            <v>104</v>
          </cell>
          <cell r="I116" t="str">
            <v>0</v>
          </cell>
          <cell r="J116" t="str">
            <v>主修</v>
          </cell>
          <cell r="K116">
            <v>3.2759999999999998</v>
          </cell>
          <cell r="L116">
            <v>82.788499999999999</v>
          </cell>
          <cell r="M116" t="str">
            <v>66/125</v>
          </cell>
          <cell r="N116" t="str">
            <v>65/124</v>
          </cell>
          <cell r="O116" t="str">
            <v>是</v>
          </cell>
          <cell r="P116" t="str">
            <v>主修</v>
          </cell>
          <cell r="Q116">
            <v>115</v>
          </cell>
          <cell r="R116">
            <v>0.54502369668246442</v>
          </cell>
        </row>
        <row r="117">
          <cell r="F117" t="str">
            <v>傅屹</v>
          </cell>
          <cell r="G117" t="str">
            <v>47</v>
          </cell>
          <cell r="H117">
            <v>109</v>
          </cell>
          <cell r="I117" t="str">
            <v>0</v>
          </cell>
          <cell r="J117" t="str">
            <v>主修</v>
          </cell>
          <cell r="K117">
            <v>3.2743000000000002</v>
          </cell>
          <cell r="L117">
            <v>83.027500000000003</v>
          </cell>
          <cell r="M117" t="str">
            <v>49/83</v>
          </cell>
          <cell r="N117" t="str">
            <v>45/77</v>
          </cell>
          <cell r="O117" t="str">
            <v>是</v>
          </cell>
          <cell r="P117" t="str">
            <v>主修</v>
          </cell>
          <cell r="Q117">
            <v>116</v>
          </cell>
          <cell r="R117">
            <v>0.54976303317535546</v>
          </cell>
        </row>
        <row r="118">
          <cell r="F118" t="str">
            <v>梁石桃</v>
          </cell>
          <cell r="G118" t="str">
            <v>44</v>
          </cell>
          <cell r="H118">
            <v>103</v>
          </cell>
          <cell r="I118" t="str">
            <v>0</v>
          </cell>
          <cell r="J118" t="str">
            <v>主修</v>
          </cell>
          <cell r="K118">
            <v>3.266</v>
          </cell>
          <cell r="L118">
            <v>82.417500000000004</v>
          </cell>
          <cell r="M118" t="str">
            <v>67/125</v>
          </cell>
          <cell r="N118" t="str">
            <v>66/124</v>
          </cell>
          <cell r="O118" t="str">
            <v>是</v>
          </cell>
          <cell r="P118" t="str">
            <v>主修</v>
          </cell>
          <cell r="Q118">
            <v>117</v>
          </cell>
          <cell r="R118">
            <v>0.5545023696682464</v>
          </cell>
        </row>
        <row r="119">
          <cell r="F119" t="str">
            <v>王紫璇</v>
          </cell>
          <cell r="G119" t="str">
            <v>40</v>
          </cell>
          <cell r="H119">
            <v>95</v>
          </cell>
          <cell r="I119" t="str">
            <v>0</v>
          </cell>
          <cell r="J119" t="str">
            <v>主修</v>
          </cell>
          <cell r="K119">
            <v>3.2610999999999999</v>
          </cell>
          <cell r="L119">
            <v>83.252600000000001</v>
          </cell>
          <cell r="M119" t="str">
            <v>68/125</v>
          </cell>
          <cell r="N119" t="str">
            <v>67/124</v>
          </cell>
          <cell r="O119" t="str">
            <v>是</v>
          </cell>
          <cell r="P119" t="str">
            <v>主修</v>
          </cell>
          <cell r="Q119">
            <v>118</v>
          </cell>
          <cell r="R119">
            <v>0.55924170616113744</v>
          </cell>
        </row>
        <row r="120">
          <cell r="F120" t="str">
            <v>肖宇轩</v>
          </cell>
          <cell r="G120" t="str">
            <v>43</v>
          </cell>
          <cell r="H120">
            <v>100</v>
          </cell>
          <cell r="I120" t="str">
            <v>0</v>
          </cell>
          <cell r="J120" t="str">
            <v>主修</v>
          </cell>
          <cell r="K120">
            <v>3.2610000000000001</v>
          </cell>
          <cell r="L120">
            <v>82.47</v>
          </cell>
          <cell r="M120" t="str">
            <v>50/83</v>
          </cell>
          <cell r="N120" t="str">
            <v>46/77</v>
          </cell>
          <cell r="O120" t="str">
            <v>是</v>
          </cell>
          <cell r="P120" t="str">
            <v>主修</v>
          </cell>
          <cell r="Q120">
            <v>119</v>
          </cell>
          <cell r="R120">
            <v>0.56398104265402849</v>
          </cell>
        </row>
        <row r="121">
          <cell r="F121" t="str">
            <v>陈思彤</v>
          </cell>
          <cell r="G121" t="str">
            <v>40</v>
          </cell>
          <cell r="H121">
            <v>92</v>
          </cell>
          <cell r="I121" t="str">
            <v>0</v>
          </cell>
          <cell r="J121" t="str">
            <v>主修</v>
          </cell>
          <cell r="K121">
            <v>3.2587000000000002</v>
          </cell>
          <cell r="L121">
            <v>83.087000000000003</v>
          </cell>
          <cell r="M121" t="str">
            <v>51/83</v>
          </cell>
          <cell r="N121" t="str">
            <v>47/77</v>
          </cell>
          <cell r="O121" t="str">
            <v>是</v>
          </cell>
          <cell r="P121" t="str">
            <v>主修</v>
          </cell>
          <cell r="Q121">
            <v>120</v>
          </cell>
          <cell r="R121">
            <v>0.56872037914691942</v>
          </cell>
        </row>
        <row r="122">
          <cell r="F122" t="str">
            <v>郭路华</v>
          </cell>
          <cell r="G122" t="str">
            <v>45</v>
          </cell>
          <cell r="H122">
            <v>104</v>
          </cell>
          <cell r="I122" t="str">
            <v>0</v>
          </cell>
          <cell r="J122" t="str">
            <v>主修</v>
          </cell>
          <cell r="K122">
            <v>3.2528999999999999</v>
          </cell>
          <cell r="L122">
            <v>82.528800000000004</v>
          </cell>
          <cell r="M122" t="str">
            <v>52/83</v>
          </cell>
          <cell r="N122" t="str">
            <v>48/77</v>
          </cell>
          <cell r="O122" t="str">
            <v>是</v>
          </cell>
          <cell r="P122" t="str">
            <v>主修</v>
          </cell>
          <cell r="Q122">
            <v>121</v>
          </cell>
          <cell r="R122">
            <v>0.57345971563981046</v>
          </cell>
        </row>
        <row r="123">
          <cell r="F123" t="str">
            <v>王馨</v>
          </cell>
          <cell r="G123" t="str">
            <v>46</v>
          </cell>
          <cell r="H123">
            <v>106</v>
          </cell>
          <cell r="I123" t="str">
            <v>0</v>
          </cell>
          <cell r="J123" t="str">
            <v>主修</v>
          </cell>
          <cell r="K123">
            <v>3.2528000000000001</v>
          </cell>
          <cell r="L123">
            <v>82.886799999999994</v>
          </cell>
          <cell r="M123" t="str">
            <v>53/83</v>
          </cell>
          <cell r="N123" t="str">
            <v>49/77</v>
          </cell>
          <cell r="O123" t="str">
            <v>是</v>
          </cell>
          <cell r="P123" t="str">
            <v>主修</v>
          </cell>
          <cell r="Q123">
            <v>122</v>
          </cell>
          <cell r="R123">
            <v>0.5781990521327014</v>
          </cell>
        </row>
        <row r="124">
          <cell r="F124" t="str">
            <v>黄焕榕</v>
          </cell>
          <cell r="G124" t="str">
            <v>42</v>
          </cell>
          <cell r="H124">
            <v>99</v>
          </cell>
          <cell r="I124" t="str">
            <v>0</v>
          </cell>
          <cell r="J124" t="str">
            <v>主修</v>
          </cell>
          <cell r="K124">
            <v>3.2383999999999999</v>
          </cell>
          <cell r="L124">
            <v>82.333299999999994</v>
          </cell>
          <cell r="M124" t="str">
            <v>69/125</v>
          </cell>
          <cell r="N124" t="str">
            <v>68/124</v>
          </cell>
          <cell r="O124" t="str">
            <v>是</v>
          </cell>
          <cell r="P124" t="str">
            <v>主修</v>
          </cell>
          <cell r="Q124">
            <v>123</v>
          </cell>
          <cell r="R124">
            <v>0.58293838862559244</v>
          </cell>
        </row>
        <row r="125">
          <cell r="F125" t="str">
            <v>孙语晨</v>
          </cell>
          <cell r="G125" t="str">
            <v>43</v>
          </cell>
          <cell r="H125">
            <v>102</v>
          </cell>
          <cell r="I125" t="str">
            <v>0</v>
          </cell>
          <cell r="J125" t="str">
            <v>主修</v>
          </cell>
          <cell r="K125">
            <v>3.2363</v>
          </cell>
          <cell r="L125">
            <v>82.402000000000001</v>
          </cell>
          <cell r="M125" t="str">
            <v>54/83</v>
          </cell>
          <cell r="N125" t="str">
            <v>50/77</v>
          </cell>
          <cell r="O125" t="str">
            <v>是</v>
          </cell>
          <cell r="P125" t="str">
            <v>主修</v>
          </cell>
          <cell r="Q125">
            <v>124</v>
          </cell>
          <cell r="R125">
            <v>0.58767772511848337</v>
          </cell>
        </row>
        <row r="126">
          <cell r="F126" t="str">
            <v>许冰颖</v>
          </cell>
          <cell r="G126" t="str">
            <v>45</v>
          </cell>
          <cell r="H126">
            <v>101</v>
          </cell>
          <cell r="I126" t="str">
            <v>0</v>
          </cell>
          <cell r="J126" t="str">
            <v>主修</v>
          </cell>
          <cell r="K126">
            <v>3.2355999999999998</v>
          </cell>
          <cell r="L126">
            <v>82.118799999999993</v>
          </cell>
          <cell r="M126" t="str">
            <v>70/125</v>
          </cell>
          <cell r="N126" t="str">
            <v>69/124</v>
          </cell>
          <cell r="O126" t="str">
            <v>是</v>
          </cell>
          <cell r="P126" t="str">
            <v>主修</v>
          </cell>
          <cell r="Q126">
            <v>125</v>
          </cell>
          <cell r="R126">
            <v>0.59241706161137442</v>
          </cell>
        </row>
        <row r="127">
          <cell r="F127" t="str">
            <v>许俊熠</v>
          </cell>
          <cell r="G127" t="str">
            <v>39</v>
          </cell>
          <cell r="H127">
            <v>95</v>
          </cell>
          <cell r="I127" t="str">
            <v>0</v>
          </cell>
          <cell r="J127" t="str">
            <v>主修</v>
          </cell>
          <cell r="K127">
            <v>3.22</v>
          </cell>
          <cell r="L127">
            <v>81.610500000000002</v>
          </cell>
          <cell r="M127" t="str">
            <v>71/125</v>
          </cell>
          <cell r="N127" t="str">
            <v>70/124</v>
          </cell>
          <cell r="O127" t="str">
            <v>是</v>
          </cell>
          <cell r="P127" t="str">
            <v>主修</v>
          </cell>
          <cell r="Q127">
            <v>126</v>
          </cell>
          <cell r="R127">
            <v>0.59715639810426535</v>
          </cell>
        </row>
        <row r="128">
          <cell r="F128" t="str">
            <v>焦文珊</v>
          </cell>
          <cell r="G128" t="str">
            <v>46</v>
          </cell>
          <cell r="H128">
            <v>105</v>
          </cell>
          <cell r="I128" t="str">
            <v>0</v>
          </cell>
          <cell r="J128" t="str">
            <v>主修</v>
          </cell>
          <cell r="K128">
            <v>3.2189999999999999</v>
          </cell>
          <cell r="L128">
            <v>81.742900000000006</v>
          </cell>
          <cell r="M128" t="str">
            <v>55/83</v>
          </cell>
          <cell r="N128" t="str">
            <v>51/77</v>
          </cell>
          <cell r="O128" t="str">
            <v>是</v>
          </cell>
          <cell r="P128" t="str">
            <v>主修</v>
          </cell>
          <cell r="Q128">
            <v>127</v>
          </cell>
          <cell r="R128">
            <v>0.6018957345971564</v>
          </cell>
        </row>
        <row r="129">
          <cell r="F129" t="str">
            <v>陈怡然</v>
          </cell>
          <cell r="G129" t="str">
            <v>40</v>
          </cell>
          <cell r="H129">
            <v>95</v>
          </cell>
          <cell r="I129" t="str">
            <v>0</v>
          </cell>
          <cell r="J129" t="str">
            <v>主修</v>
          </cell>
          <cell r="K129">
            <v>3.2126000000000001</v>
          </cell>
          <cell r="L129">
            <v>81.747399999999999</v>
          </cell>
          <cell r="M129" t="str">
            <v>72/125</v>
          </cell>
          <cell r="N129" t="str">
            <v>71/124</v>
          </cell>
          <cell r="O129" t="str">
            <v>是</v>
          </cell>
          <cell r="P129" t="str">
            <v>主修</v>
          </cell>
          <cell r="Q129">
            <v>128</v>
          </cell>
          <cell r="R129">
            <v>0.60663507109004744</v>
          </cell>
        </row>
        <row r="130">
          <cell r="F130" t="str">
            <v>刘逸轩</v>
          </cell>
          <cell r="G130" t="str">
            <v>42</v>
          </cell>
          <cell r="H130">
            <v>101</v>
          </cell>
          <cell r="I130" t="str">
            <v>0</v>
          </cell>
          <cell r="J130" t="str">
            <v>主修</v>
          </cell>
          <cell r="K130">
            <v>3.2069000000000001</v>
          </cell>
          <cell r="L130">
            <v>81.653499999999994</v>
          </cell>
          <cell r="M130" t="str">
            <v>73/125</v>
          </cell>
          <cell r="N130" t="str">
            <v>72/124</v>
          </cell>
          <cell r="O130" t="str">
            <v>是</v>
          </cell>
          <cell r="P130" t="str">
            <v>主修</v>
          </cell>
          <cell r="Q130">
            <v>129</v>
          </cell>
          <cell r="R130">
            <v>0.61137440758293837</v>
          </cell>
        </row>
        <row r="131">
          <cell r="F131" t="str">
            <v>刘智曜</v>
          </cell>
          <cell r="G131" t="str">
            <v>39</v>
          </cell>
          <cell r="H131">
            <v>99</v>
          </cell>
          <cell r="I131" t="str">
            <v>0</v>
          </cell>
          <cell r="J131" t="str">
            <v>主修</v>
          </cell>
          <cell r="K131">
            <v>3.2050999999999998</v>
          </cell>
          <cell r="L131">
            <v>81.939400000000006</v>
          </cell>
          <cell r="M131" t="str">
            <v>56/83</v>
          </cell>
          <cell r="N131" t="str">
            <v>5/6</v>
          </cell>
          <cell r="O131" t="str">
            <v>是</v>
          </cell>
          <cell r="P131" t="str">
            <v>主修</v>
          </cell>
          <cell r="Q131">
            <v>130</v>
          </cell>
          <cell r="R131">
            <v>0.61611374407582942</v>
          </cell>
        </row>
        <row r="132">
          <cell r="F132" t="str">
            <v>吴悠</v>
          </cell>
          <cell r="G132" t="str">
            <v>41</v>
          </cell>
          <cell r="H132">
            <v>98</v>
          </cell>
          <cell r="I132" t="str">
            <v>1</v>
          </cell>
          <cell r="J132" t="str">
            <v>主修</v>
          </cell>
          <cell r="K132">
            <v>3.2031000000000001</v>
          </cell>
          <cell r="L132">
            <v>81.795900000000003</v>
          </cell>
          <cell r="M132" t="str">
            <v>74/125</v>
          </cell>
          <cell r="N132" t="str">
            <v>73/124</v>
          </cell>
          <cell r="O132" t="str">
            <v>是</v>
          </cell>
          <cell r="P132" t="str">
            <v>主修</v>
          </cell>
          <cell r="Q132">
            <v>131</v>
          </cell>
          <cell r="R132">
            <v>0.62085308056872035</v>
          </cell>
        </row>
        <row r="133">
          <cell r="F133" t="str">
            <v>章曾莉思</v>
          </cell>
          <cell r="G133" t="str">
            <v>41</v>
          </cell>
          <cell r="H133">
            <v>97</v>
          </cell>
          <cell r="I133" t="str">
            <v>0</v>
          </cell>
          <cell r="J133" t="str">
            <v>主修</v>
          </cell>
          <cell r="K133">
            <v>3.1968999999999999</v>
          </cell>
          <cell r="L133">
            <v>82.092799999999997</v>
          </cell>
          <cell r="M133" t="str">
            <v>75/125</v>
          </cell>
          <cell r="N133" t="str">
            <v>74/124</v>
          </cell>
          <cell r="O133" t="str">
            <v>是</v>
          </cell>
          <cell r="P133" t="str">
            <v>主修</v>
          </cell>
          <cell r="Q133">
            <v>132</v>
          </cell>
          <cell r="R133">
            <v>0.62559241706161139</v>
          </cell>
        </row>
        <row r="134">
          <cell r="F134" t="str">
            <v>贺天欣</v>
          </cell>
          <cell r="G134" t="str">
            <v>38</v>
          </cell>
          <cell r="H134">
            <v>92.5</v>
          </cell>
          <cell r="I134" t="str">
            <v>0</v>
          </cell>
          <cell r="J134" t="str">
            <v>主修</v>
          </cell>
          <cell r="K134">
            <v>3.1869999999999998</v>
          </cell>
          <cell r="L134">
            <v>82.5946</v>
          </cell>
          <cell r="M134" t="str">
            <v>57/83</v>
          </cell>
          <cell r="N134" t="str">
            <v>6/6</v>
          </cell>
          <cell r="O134" t="str">
            <v>是</v>
          </cell>
          <cell r="P134" t="str">
            <v>主修</v>
          </cell>
          <cell r="Q134">
            <v>133</v>
          </cell>
          <cell r="R134">
            <v>0.63033175355450233</v>
          </cell>
        </row>
        <row r="135">
          <cell r="F135" t="str">
            <v>康元栋</v>
          </cell>
          <cell r="G135" t="str">
            <v>40</v>
          </cell>
          <cell r="H135">
            <v>96</v>
          </cell>
          <cell r="I135" t="str">
            <v>0</v>
          </cell>
          <cell r="J135" t="str">
            <v>主修</v>
          </cell>
          <cell r="K135">
            <v>3.1844000000000001</v>
          </cell>
          <cell r="L135">
            <v>81.552099999999996</v>
          </cell>
          <cell r="M135" t="str">
            <v>76/125</v>
          </cell>
          <cell r="N135" t="str">
            <v>75/124</v>
          </cell>
          <cell r="O135" t="str">
            <v>是</v>
          </cell>
          <cell r="P135" t="str">
            <v>主修</v>
          </cell>
          <cell r="Q135">
            <v>134</v>
          </cell>
          <cell r="R135">
            <v>0.63507109004739337</v>
          </cell>
        </row>
        <row r="136">
          <cell r="F136" t="str">
            <v>夏瑞轩</v>
          </cell>
          <cell r="G136" t="str">
            <v>44</v>
          </cell>
          <cell r="H136">
            <v>106</v>
          </cell>
          <cell r="I136" t="str">
            <v>1</v>
          </cell>
          <cell r="J136" t="str">
            <v>主修</v>
          </cell>
          <cell r="K136">
            <v>3.1678999999999999</v>
          </cell>
          <cell r="L136">
            <v>81.066000000000003</v>
          </cell>
          <cell r="M136" t="str">
            <v>77/125</v>
          </cell>
          <cell r="N136" t="str">
            <v>76/124</v>
          </cell>
          <cell r="O136" t="str">
            <v>是</v>
          </cell>
          <cell r="P136" t="str">
            <v>主修</v>
          </cell>
          <cell r="Q136">
            <v>135</v>
          </cell>
          <cell r="R136">
            <v>0.6398104265402843</v>
          </cell>
        </row>
        <row r="137">
          <cell r="F137" t="str">
            <v>俞昊阳</v>
          </cell>
          <cell r="G137" t="str">
            <v>45</v>
          </cell>
          <cell r="H137">
            <v>104</v>
          </cell>
          <cell r="I137" t="str">
            <v>0</v>
          </cell>
          <cell r="J137" t="str">
            <v>主修</v>
          </cell>
          <cell r="K137">
            <v>3.1673</v>
          </cell>
          <cell r="L137">
            <v>81.461500000000001</v>
          </cell>
          <cell r="M137" t="str">
            <v>78/125</v>
          </cell>
          <cell r="N137" t="str">
            <v>77/124</v>
          </cell>
          <cell r="O137" t="str">
            <v>是</v>
          </cell>
          <cell r="P137" t="str">
            <v>主修</v>
          </cell>
          <cell r="Q137">
            <v>136</v>
          </cell>
          <cell r="R137">
            <v>0.64454976303317535</v>
          </cell>
        </row>
        <row r="138">
          <cell r="F138" t="str">
            <v>李依衣</v>
          </cell>
          <cell r="G138" t="str">
            <v>44</v>
          </cell>
          <cell r="H138">
            <v>103</v>
          </cell>
          <cell r="I138" t="str">
            <v>0</v>
          </cell>
          <cell r="J138" t="str">
            <v>主修</v>
          </cell>
          <cell r="K138">
            <v>3.1484999999999999</v>
          </cell>
          <cell r="L138">
            <v>81.737899999999996</v>
          </cell>
          <cell r="M138" t="str">
            <v>79/125</v>
          </cell>
          <cell r="N138" t="str">
            <v>78/124</v>
          </cell>
          <cell r="O138" t="str">
            <v>是</v>
          </cell>
          <cell r="P138" t="str">
            <v>主修</v>
          </cell>
          <cell r="Q138">
            <v>137</v>
          </cell>
          <cell r="R138">
            <v>0.64928909952606639</v>
          </cell>
        </row>
        <row r="139">
          <cell r="F139" t="str">
            <v>刘江源</v>
          </cell>
          <cell r="G139" t="str">
            <v>44</v>
          </cell>
          <cell r="H139">
            <v>102</v>
          </cell>
          <cell r="I139" t="str">
            <v>0</v>
          </cell>
          <cell r="J139" t="str">
            <v>主修</v>
          </cell>
          <cell r="K139">
            <v>3.1324000000000001</v>
          </cell>
          <cell r="L139">
            <v>81.441199999999995</v>
          </cell>
          <cell r="M139" t="str">
            <v>80/125</v>
          </cell>
          <cell r="N139" t="str">
            <v>79/124</v>
          </cell>
          <cell r="O139" t="str">
            <v>是</v>
          </cell>
          <cell r="P139" t="str">
            <v>主修</v>
          </cell>
          <cell r="Q139">
            <v>138</v>
          </cell>
          <cell r="R139">
            <v>0.65402843601895733</v>
          </cell>
        </row>
        <row r="140">
          <cell r="F140" t="str">
            <v>高艺萌</v>
          </cell>
          <cell r="G140" t="str">
            <v>44</v>
          </cell>
          <cell r="H140">
            <v>104</v>
          </cell>
          <cell r="I140" t="str">
            <v>0</v>
          </cell>
          <cell r="J140" t="str">
            <v>主修</v>
          </cell>
          <cell r="K140">
            <v>3.1307999999999998</v>
          </cell>
          <cell r="L140">
            <v>81.25</v>
          </cell>
          <cell r="M140" t="str">
            <v>81/125</v>
          </cell>
          <cell r="N140" t="str">
            <v>80/124</v>
          </cell>
          <cell r="O140" t="str">
            <v>是</v>
          </cell>
          <cell r="P140" t="str">
            <v>主修</v>
          </cell>
          <cell r="Q140">
            <v>139</v>
          </cell>
          <cell r="R140">
            <v>0.65876777251184837</v>
          </cell>
        </row>
        <row r="141">
          <cell r="F141" t="str">
            <v>郭馨</v>
          </cell>
          <cell r="G141" t="str">
            <v>45</v>
          </cell>
          <cell r="H141">
            <v>102</v>
          </cell>
          <cell r="I141" t="str">
            <v>0</v>
          </cell>
          <cell r="J141" t="str">
            <v>主修</v>
          </cell>
          <cell r="K141">
            <v>3.1196000000000002</v>
          </cell>
          <cell r="L141">
            <v>81.450999999999993</v>
          </cell>
          <cell r="M141" t="str">
            <v>58/83</v>
          </cell>
          <cell r="N141" t="str">
            <v>52/77</v>
          </cell>
          <cell r="O141" t="str">
            <v>是</v>
          </cell>
          <cell r="P141" t="str">
            <v>主修</v>
          </cell>
          <cell r="Q141">
            <v>140</v>
          </cell>
          <cell r="R141">
            <v>0.6635071090047393</v>
          </cell>
        </row>
        <row r="142">
          <cell r="F142" t="str">
            <v>吴思佳</v>
          </cell>
          <cell r="G142" t="str">
            <v>43</v>
          </cell>
          <cell r="H142">
            <v>99</v>
          </cell>
          <cell r="I142" t="str">
            <v>0</v>
          </cell>
          <cell r="J142" t="str">
            <v>主修</v>
          </cell>
          <cell r="K142">
            <v>3.1192000000000002</v>
          </cell>
          <cell r="L142">
            <v>80.969700000000003</v>
          </cell>
          <cell r="M142" t="str">
            <v>82/125</v>
          </cell>
          <cell r="N142" t="str">
            <v>81/124</v>
          </cell>
          <cell r="O142" t="str">
            <v>是</v>
          </cell>
          <cell r="P142" t="str">
            <v>主修</v>
          </cell>
          <cell r="Q142">
            <v>141</v>
          </cell>
          <cell r="R142">
            <v>0.66824644549763035</v>
          </cell>
        </row>
        <row r="143">
          <cell r="F143" t="str">
            <v>刘燕</v>
          </cell>
          <cell r="G143" t="str">
            <v>44</v>
          </cell>
          <cell r="H143">
            <v>104</v>
          </cell>
          <cell r="I143" t="str">
            <v>0</v>
          </cell>
          <cell r="J143" t="str">
            <v>主修</v>
          </cell>
          <cell r="K143">
            <v>3.1105999999999998</v>
          </cell>
          <cell r="L143">
            <v>80.788499999999999</v>
          </cell>
          <cell r="M143" t="str">
            <v>83/125</v>
          </cell>
          <cell r="N143" t="str">
            <v>82/124</v>
          </cell>
          <cell r="O143" t="str">
            <v>是</v>
          </cell>
          <cell r="P143" t="str">
            <v>主修</v>
          </cell>
          <cell r="Q143">
            <v>142</v>
          </cell>
          <cell r="R143">
            <v>0.67298578199052128</v>
          </cell>
        </row>
        <row r="144">
          <cell r="F144" t="str">
            <v>周子键</v>
          </cell>
          <cell r="G144" t="str">
            <v>42</v>
          </cell>
          <cell r="H144">
            <v>101</v>
          </cell>
          <cell r="I144" t="str">
            <v>0</v>
          </cell>
          <cell r="J144" t="str">
            <v>主修</v>
          </cell>
          <cell r="K144">
            <v>3.1069</v>
          </cell>
          <cell r="L144">
            <v>80.752499999999998</v>
          </cell>
          <cell r="M144" t="str">
            <v>59/83</v>
          </cell>
          <cell r="N144" t="str">
            <v>53/77</v>
          </cell>
          <cell r="O144" t="str">
            <v>是</v>
          </cell>
          <cell r="P144" t="str">
            <v>主修</v>
          </cell>
          <cell r="Q144">
            <v>143</v>
          </cell>
          <cell r="R144">
            <v>0.67772511848341233</v>
          </cell>
        </row>
        <row r="145">
          <cell r="F145" t="str">
            <v>姚恩嘉</v>
          </cell>
          <cell r="G145" t="str">
            <v>41</v>
          </cell>
          <cell r="H145">
            <v>99</v>
          </cell>
          <cell r="I145" t="str">
            <v>0</v>
          </cell>
          <cell r="J145" t="str">
            <v>主修</v>
          </cell>
          <cell r="K145">
            <v>3.1051000000000002</v>
          </cell>
          <cell r="L145">
            <v>81.151499999999999</v>
          </cell>
          <cell r="M145" t="str">
            <v>60/83</v>
          </cell>
          <cell r="N145" t="str">
            <v>54/77</v>
          </cell>
          <cell r="O145" t="str">
            <v>是</v>
          </cell>
          <cell r="P145" t="str">
            <v>主修</v>
          </cell>
          <cell r="Q145">
            <v>144</v>
          </cell>
          <cell r="R145">
            <v>0.68246445497630337</v>
          </cell>
        </row>
        <row r="146">
          <cell r="F146" t="str">
            <v>陈佩颖</v>
          </cell>
          <cell r="G146" t="str">
            <v>43</v>
          </cell>
          <cell r="H146">
            <v>102</v>
          </cell>
          <cell r="I146" t="str">
            <v>0</v>
          </cell>
          <cell r="J146" t="str">
            <v>主修</v>
          </cell>
          <cell r="K146">
            <v>3.0990000000000002</v>
          </cell>
          <cell r="L146">
            <v>80.813699999999997</v>
          </cell>
          <cell r="M146" t="str">
            <v>84/125</v>
          </cell>
          <cell r="N146" t="str">
            <v>83/124</v>
          </cell>
          <cell r="O146" t="str">
            <v>是</v>
          </cell>
          <cell r="P146" t="str">
            <v>主修</v>
          </cell>
          <cell r="Q146">
            <v>145</v>
          </cell>
          <cell r="R146">
            <v>0.6872037914691943</v>
          </cell>
        </row>
        <row r="147">
          <cell r="F147" t="str">
            <v>胡涵元</v>
          </cell>
          <cell r="G147" t="str">
            <v>41</v>
          </cell>
          <cell r="H147">
            <v>96</v>
          </cell>
          <cell r="I147" t="str">
            <v>0</v>
          </cell>
          <cell r="J147" t="str">
            <v>主修</v>
          </cell>
          <cell r="K147">
            <v>3.0979000000000001</v>
          </cell>
          <cell r="L147">
            <v>80.708299999999994</v>
          </cell>
          <cell r="M147" t="str">
            <v>85/125</v>
          </cell>
          <cell r="N147" t="str">
            <v>84/124</v>
          </cell>
          <cell r="O147" t="str">
            <v>是</v>
          </cell>
          <cell r="P147" t="str">
            <v>主修</v>
          </cell>
          <cell r="Q147">
            <v>146</v>
          </cell>
          <cell r="R147">
            <v>0.69194312796208535</v>
          </cell>
        </row>
        <row r="148">
          <cell r="F148" t="str">
            <v>陈婧</v>
          </cell>
          <cell r="G148" t="str">
            <v>41</v>
          </cell>
          <cell r="H148">
            <v>98</v>
          </cell>
          <cell r="I148" t="str">
            <v>0</v>
          </cell>
          <cell r="J148" t="str">
            <v>主修</v>
          </cell>
          <cell r="K148">
            <v>3.0969000000000002</v>
          </cell>
          <cell r="L148">
            <v>81.061199999999999</v>
          </cell>
          <cell r="M148" t="str">
            <v>61/83</v>
          </cell>
          <cell r="N148" t="str">
            <v>55/77</v>
          </cell>
          <cell r="O148" t="str">
            <v>是</v>
          </cell>
          <cell r="P148" t="str">
            <v>主修</v>
          </cell>
          <cell r="Q148">
            <v>147</v>
          </cell>
          <cell r="R148">
            <v>0.69668246445497628</v>
          </cell>
        </row>
        <row r="149">
          <cell r="F149" t="str">
            <v>黄佳伟</v>
          </cell>
          <cell r="G149" t="str">
            <v>43</v>
          </cell>
          <cell r="H149">
            <v>103</v>
          </cell>
          <cell r="I149" t="str">
            <v>0</v>
          </cell>
          <cell r="J149" t="str">
            <v>主修</v>
          </cell>
          <cell r="K149">
            <v>3.0960999999999999</v>
          </cell>
          <cell r="L149">
            <v>81.223299999999995</v>
          </cell>
          <cell r="M149" t="str">
            <v>86/125</v>
          </cell>
          <cell r="N149" t="str">
            <v>85/124</v>
          </cell>
          <cell r="O149" t="str">
            <v>是</v>
          </cell>
          <cell r="P149" t="str">
            <v>主修</v>
          </cell>
          <cell r="Q149">
            <v>148</v>
          </cell>
          <cell r="R149">
            <v>0.70142180094786732</v>
          </cell>
        </row>
        <row r="150">
          <cell r="F150" t="str">
            <v>黄乐言</v>
          </cell>
          <cell r="G150" t="str">
            <v>43</v>
          </cell>
          <cell r="H150">
            <v>101</v>
          </cell>
          <cell r="I150" t="str">
            <v>0</v>
          </cell>
          <cell r="J150" t="str">
            <v>主修</v>
          </cell>
          <cell r="K150">
            <v>3.0871</v>
          </cell>
          <cell r="L150">
            <v>81.128699999999995</v>
          </cell>
          <cell r="M150" t="str">
            <v>87/125</v>
          </cell>
          <cell r="N150" t="str">
            <v>86/124</v>
          </cell>
          <cell r="O150" t="str">
            <v>是</v>
          </cell>
          <cell r="P150" t="str">
            <v>主修</v>
          </cell>
          <cell r="Q150">
            <v>149</v>
          </cell>
          <cell r="R150">
            <v>0.70616113744075826</v>
          </cell>
        </row>
        <row r="151">
          <cell r="F151" t="str">
            <v>娄研</v>
          </cell>
          <cell r="G151" t="str">
            <v>21</v>
          </cell>
          <cell r="H151">
            <v>54</v>
          </cell>
          <cell r="I151" t="str">
            <v>0</v>
          </cell>
          <cell r="J151" t="str">
            <v>主修</v>
          </cell>
          <cell r="K151">
            <v>3.0870000000000002</v>
          </cell>
          <cell r="L151">
            <v>80.888900000000007</v>
          </cell>
          <cell r="M151" t="str">
            <v>1/1</v>
          </cell>
          <cell r="N151" t="str">
            <v>1/1</v>
          </cell>
          <cell r="O151" t="str">
            <v>是</v>
          </cell>
          <cell r="P151" t="str">
            <v>主修</v>
          </cell>
          <cell r="Q151">
            <v>150</v>
          </cell>
          <cell r="R151">
            <v>0.7109004739336493</v>
          </cell>
        </row>
        <row r="152">
          <cell r="F152" t="str">
            <v>杨晔</v>
          </cell>
          <cell r="G152" t="str">
            <v>41</v>
          </cell>
          <cell r="H152">
            <v>98</v>
          </cell>
          <cell r="I152" t="str">
            <v>0</v>
          </cell>
          <cell r="J152" t="str">
            <v>主修</v>
          </cell>
          <cell r="K152">
            <v>3.0775999999999999</v>
          </cell>
          <cell r="L152">
            <v>80.234700000000004</v>
          </cell>
          <cell r="M152" t="str">
            <v>88/125</v>
          </cell>
          <cell r="N152" t="str">
            <v>87/124</v>
          </cell>
          <cell r="O152" t="str">
            <v>是</v>
          </cell>
          <cell r="P152" t="str">
            <v>主修</v>
          </cell>
          <cell r="Q152">
            <v>151</v>
          </cell>
          <cell r="R152">
            <v>0.71563981042654023</v>
          </cell>
        </row>
        <row r="153">
          <cell r="F153" t="str">
            <v>刘啟欢</v>
          </cell>
          <cell r="G153" t="str">
            <v>45</v>
          </cell>
          <cell r="H153">
            <v>105</v>
          </cell>
          <cell r="I153" t="str">
            <v>0</v>
          </cell>
          <cell r="J153" t="str">
            <v>主修</v>
          </cell>
          <cell r="K153">
            <v>3.0686</v>
          </cell>
          <cell r="L153">
            <v>80.6952</v>
          </cell>
          <cell r="M153" t="str">
            <v>89/125</v>
          </cell>
          <cell r="N153" t="str">
            <v>88/124</v>
          </cell>
          <cell r="O153" t="str">
            <v>是</v>
          </cell>
          <cell r="P153" t="str">
            <v>主修</v>
          </cell>
          <cell r="Q153">
            <v>152</v>
          </cell>
          <cell r="R153">
            <v>0.72037914691943128</v>
          </cell>
        </row>
        <row r="154">
          <cell r="F154" t="str">
            <v>仝宬溥</v>
          </cell>
          <cell r="G154" t="str">
            <v>41</v>
          </cell>
          <cell r="H154">
            <v>99</v>
          </cell>
          <cell r="I154" t="str">
            <v>0</v>
          </cell>
          <cell r="J154" t="str">
            <v>主修</v>
          </cell>
          <cell r="K154">
            <v>3.0646</v>
          </cell>
          <cell r="L154">
            <v>80.111099999999993</v>
          </cell>
          <cell r="M154" t="str">
            <v>90/125</v>
          </cell>
          <cell r="N154" t="str">
            <v>89/124</v>
          </cell>
          <cell r="O154" t="str">
            <v>是</v>
          </cell>
          <cell r="P154" t="str">
            <v>主修</v>
          </cell>
          <cell r="Q154">
            <v>153</v>
          </cell>
          <cell r="R154">
            <v>0.72511848341232232</v>
          </cell>
        </row>
        <row r="155">
          <cell r="F155" t="str">
            <v>郭子钰</v>
          </cell>
          <cell r="G155" t="str">
            <v>41</v>
          </cell>
          <cell r="H155">
            <v>98</v>
          </cell>
          <cell r="I155" t="str">
            <v>0</v>
          </cell>
          <cell r="J155" t="str">
            <v>主修</v>
          </cell>
          <cell r="K155">
            <v>3.0611999999999999</v>
          </cell>
          <cell r="L155">
            <v>80.918400000000005</v>
          </cell>
          <cell r="M155" t="str">
            <v>62/83</v>
          </cell>
          <cell r="N155" t="str">
            <v>56/77</v>
          </cell>
          <cell r="O155" t="str">
            <v>是</v>
          </cell>
          <cell r="P155" t="str">
            <v>主修</v>
          </cell>
          <cell r="Q155">
            <v>154</v>
          </cell>
          <cell r="R155">
            <v>0.72985781990521326</v>
          </cell>
        </row>
        <row r="156">
          <cell r="F156" t="str">
            <v>刘思含</v>
          </cell>
          <cell r="G156" t="str">
            <v>45</v>
          </cell>
          <cell r="H156">
            <v>103</v>
          </cell>
          <cell r="I156" t="str">
            <v>0</v>
          </cell>
          <cell r="J156" t="str">
            <v>主修</v>
          </cell>
          <cell r="K156">
            <v>3.0261999999999998</v>
          </cell>
          <cell r="L156">
            <v>80.378600000000006</v>
          </cell>
          <cell r="M156" t="str">
            <v>91/125</v>
          </cell>
          <cell r="N156" t="str">
            <v>90/124</v>
          </cell>
          <cell r="O156" t="str">
            <v>是</v>
          </cell>
          <cell r="P156" t="str">
            <v>主修</v>
          </cell>
          <cell r="Q156">
            <v>155</v>
          </cell>
          <cell r="R156">
            <v>0.7345971563981043</v>
          </cell>
        </row>
        <row r="157">
          <cell r="F157" t="str">
            <v>许冰</v>
          </cell>
          <cell r="G157" t="str">
            <v>45</v>
          </cell>
          <cell r="H157">
            <v>102</v>
          </cell>
          <cell r="I157" t="str">
            <v>0</v>
          </cell>
          <cell r="J157" t="str">
            <v>主修</v>
          </cell>
          <cell r="K157">
            <v>3.0196000000000001</v>
          </cell>
          <cell r="L157">
            <v>80.225499999999997</v>
          </cell>
          <cell r="M157" t="str">
            <v>92/125</v>
          </cell>
          <cell r="N157" t="str">
            <v>91/124</v>
          </cell>
          <cell r="O157" t="str">
            <v>是</v>
          </cell>
          <cell r="P157" t="str">
            <v>主修</v>
          </cell>
          <cell r="Q157">
            <v>156</v>
          </cell>
          <cell r="R157">
            <v>0.73933649289099523</v>
          </cell>
        </row>
        <row r="158">
          <cell r="F158" t="str">
            <v>黄健阳</v>
          </cell>
          <cell r="G158" t="str">
            <v>42</v>
          </cell>
          <cell r="H158">
            <v>99</v>
          </cell>
          <cell r="I158" t="str">
            <v>0</v>
          </cell>
          <cell r="J158" t="str">
            <v>主修</v>
          </cell>
          <cell r="K158">
            <v>3.004</v>
          </cell>
          <cell r="L158">
            <v>80.171700000000001</v>
          </cell>
          <cell r="M158" t="str">
            <v>93/125</v>
          </cell>
          <cell r="N158" t="str">
            <v>92/124</v>
          </cell>
          <cell r="O158" t="str">
            <v>是</v>
          </cell>
          <cell r="P158" t="str">
            <v>主修</v>
          </cell>
          <cell r="Q158">
            <v>157</v>
          </cell>
          <cell r="R158">
            <v>0.74407582938388628</v>
          </cell>
        </row>
        <row r="159">
          <cell r="F159" t="str">
            <v>叶雨静</v>
          </cell>
          <cell r="G159" t="str">
            <v>44</v>
          </cell>
          <cell r="H159">
            <v>104</v>
          </cell>
          <cell r="I159" t="str">
            <v>0</v>
          </cell>
          <cell r="J159" t="str">
            <v>主修</v>
          </cell>
          <cell r="K159">
            <v>2.9855999999999998</v>
          </cell>
          <cell r="L159">
            <v>79.836500000000001</v>
          </cell>
          <cell r="M159" t="str">
            <v>94/125</v>
          </cell>
          <cell r="N159" t="str">
            <v>93/124</v>
          </cell>
          <cell r="O159" t="str">
            <v>是</v>
          </cell>
          <cell r="P159" t="str">
            <v>主修</v>
          </cell>
          <cell r="Q159">
            <v>158</v>
          </cell>
          <cell r="R159">
            <v>0.74881516587677721</v>
          </cell>
        </row>
        <row r="160">
          <cell r="F160" t="str">
            <v>盛兆慧</v>
          </cell>
          <cell r="G160" t="str">
            <v>45</v>
          </cell>
          <cell r="H160">
            <v>105</v>
          </cell>
          <cell r="I160" t="str">
            <v>1</v>
          </cell>
          <cell r="J160" t="str">
            <v>主修</v>
          </cell>
          <cell r="K160">
            <v>2.9542999999999999</v>
          </cell>
          <cell r="L160">
            <v>78.8476</v>
          </cell>
          <cell r="M160" t="str">
            <v>95/125</v>
          </cell>
          <cell r="N160" t="str">
            <v>94/124</v>
          </cell>
          <cell r="O160" t="str">
            <v>是</v>
          </cell>
          <cell r="P160" t="str">
            <v>主修</v>
          </cell>
          <cell r="Q160">
            <v>159</v>
          </cell>
          <cell r="R160">
            <v>0.75355450236966826</v>
          </cell>
        </row>
        <row r="161">
          <cell r="F161" t="str">
            <v>林志恒</v>
          </cell>
          <cell r="G161" t="str">
            <v>42</v>
          </cell>
          <cell r="H161">
            <v>100</v>
          </cell>
          <cell r="I161" t="str">
            <v>0</v>
          </cell>
          <cell r="J161" t="str">
            <v>主修</v>
          </cell>
          <cell r="K161">
            <v>2.952</v>
          </cell>
          <cell r="L161">
            <v>79.349999999999994</v>
          </cell>
          <cell r="M161" t="str">
            <v>63/83</v>
          </cell>
          <cell r="N161" t="str">
            <v>57/77</v>
          </cell>
          <cell r="O161" t="str">
            <v>是</v>
          </cell>
          <cell r="P161" t="str">
            <v>主修</v>
          </cell>
          <cell r="Q161">
            <v>160</v>
          </cell>
          <cell r="R161">
            <v>0.75829383886255919</v>
          </cell>
        </row>
        <row r="162">
          <cell r="F162" t="str">
            <v>郑慧娴</v>
          </cell>
          <cell r="G162" t="str">
            <v>41</v>
          </cell>
          <cell r="H162">
            <v>97</v>
          </cell>
          <cell r="I162" t="str">
            <v>0</v>
          </cell>
          <cell r="J162" t="str">
            <v>主修</v>
          </cell>
          <cell r="K162">
            <v>2.9453999999999998</v>
          </cell>
          <cell r="L162">
            <v>79.566999999999993</v>
          </cell>
          <cell r="M162" t="str">
            <v>96/125</v>
          </cell>
          <cell r="N162" t="str">
            <v>95/124</v>
          </cell>
          <cell r="O162" t="str">
            <v>是</v>
          </cell>
          <cell r="P162" t="str">
            <v>主修</v>
          </cell>
          <cell r="Q162">
            <v>161</v>
          </cell>
          <cell r="R162">
            <v>0.76303317535545023</v>
          </cell>
        </row>
        <row r="163">
          <cell r="F163" t="str">
            <v>温安琪</v>
          </cell>
          <cell r="G163" t="str">
            <v>45</v>
          </cell>
          <cell r="H163">
            <v>104</v>
          </cell>
          <cell r="I163" t="str">
            <v>0</v>
          </cell>
          <cell r="J163" t="str">
            <v>主修</v>
          </cell>
          <cell r="K163">
            <v>2.9066999999999998</v>
          </cell>
          <cell r="L163">
            <v>78.903800000000004</v>
          </cell>
          <cell r="M163" t="str">
            <v>64/83</v>
          </cell>
          <cell r="N163" t="str">
            <v>58/77</v>
          </cell>
          <cell r="O163" t="str">
            <v>是</v>
          </cell>
          <cell r="P163" t="str">
            <v>主修</v>
          </cell>
          <cell r="Q163">
            <v>162</v>
          </cell>
          <cell r="R163">
            <v>0.76777251184834128</v>
          </cell>
        </row>
        <row r="164">
          <cell r="F164" t="str">
            <v>罗淇敏</v>
          </cell>
          <cell r="G164" t="str">
            <v>40</v>
          </cell>
          <cell r="H164">
            <v>95</v>
          </cell>
          <cell r="I164" t="str">
            <v>0</v>
          </cell>
          <cell r="J164" t="str">
            <v>主修</v>
          </cell>
          <cell r="K164">
            <v>2.8811</v>
          </cell>
          <cell r="L164">
            <v>78.063199999999995</v>
          </cell>
          <cell r="M164" t="str">
            <v>97/125</v>
          </cell>
          <cell r="N164" t="str">
            <v>96/124</v>
          </cell>
          <cell r="O164" t="str">
            <v>是</v>
          </cell>
          <cell r="P164" t="str">
            <v>主修</v>
          </cell>
          <cell r="Q164">
            <v>163</v>
          </cell>
          <cell r="R164">
            <v>0.77251184834123221</v>
          </cell>
        </row>
        <row r="165">
          <cell r="F165" t="str">
            <v>刘玲利</v>
          </cell>
          <cell r="G165" t="str">
            <v>43</v>
          </cell>
          <cell r="H165">
            <v>102</v>
          </cell>
          <cell r="I165" t="str">
            <v>0</v>
          </cell>
          <cell r="J165" t="str">
            <v>主修</v>
          </cell>
          <cell r="K165">
            <v>2.8744999999999998</v>
          </cell>
          <cell r="L165">
            <v>78.186300000000003</v>
          </cell>
          <cell r="M165" t="str">
            <v>98/125</v>
          </cell>
          <cell r="N165" t="str">
            <v>97/124</v>
          </cell>
          <cell r="O165" t="str">
            <v>是</v>
          </cell>
          <cell r="P165" t="str">
            <v>主修</v>
          </cell>
          <cell r="Q165">
            <v>164</v>
          </cell>
          <cell r="R165">
            <v>0.77725118483412325</v>
          </cell>
        </row>
        <row r="166">
          <cell r="F166" t="str">
            <v>张峰源</v>
          </cell>
          <cell r="G166" t="str">
            <v>43</v>
          </cell>
          <cell r="H166">
            <v>101</v>
          </cell>
          <cell r="I166" t="str">
            <v>0</v>
          </cell>
          <cell r="J166" t="str">
            <v>主修</v>
          </cell>
          <cell r="K166">
            <v>2.8603999999999998</v>
          </cell>
          <cell r="L166">
            <v>78.851500000000001</v>
          </cell>
          <cell r="M166" t="str">
            <v>99/125</v>
          </cell>
          <cell r="N166" t="str">
            <v>98/124</v>
          </cell>
          <cell r="O166" t="str">
            <v>是</v>
          </cell>
          <cell r="P166" t="str">
            <v>主修</v>
          </cell>
          <cell r="Q166">
            <v>165</v>
          </cell>
          <cell r="R166">
            <v>0.78199052132701419</v>
          </cell>
        </row>
        <row r="167">
          <cell r="F167" t="str">
            <v>陈佳祺</v>
          </cell>
          <cell r="G167" t="str">
            <v>44</v>
          </cell>
          <cell r="H167">
            <v>103</v>
          </cell>
          <cell r="I167" t="str">
            <v>0</v>
          </cell>
          <cell r="J167" t="str">
            <v>主修</v>
          </cell>
          <cell r="K167">
            <v>2.8447</v>
          </cell>
          <cell r="L167">
            <v>77.893199999999993</v>
          </cell>
          <cell r="M167" t="str">
            <v>65/83</v>
          </cell>
          <cell r="N167" t="str">
            <v>59/77</v>
          </cell>
          <cell r="O167" t="str">
            <v>是</v>
          </cell>
          <cell r="P167" t="str">
            <v>主修</v>
          </cell>
          <cell r="Q167">
            <v>166</v>
          </cell>
          <cell r="R167">
            <v>0.78672985781990523</v>
          </cell>
        </row>
        <row r="168">
          <cell r="F168" t="str">
            <v>黄涵颖</v>
          </cell>
          <cell r="G168" t="str">
            <v>41</v>
          </cell>
          <cell r="H168">
            <v>95</v>
          </cell>
          <cell r="I168" t="str">
            <v>0</v>
          </cell>
          <cell r="J168" t="str">
            <v>主修</v>
          </cell>
          <cell r="K168">
            <v>2.8136999999999999</v>
          </cell>
          <cell r="L168">
            <v>77.684200000000004</v>
          </cell>
          <cell r="M168" t="str">
            <v>100/125</v>
          </cell>
          <cell r="N168" t="str">
            <v>99/124</v>
          </cell>
          <cell r="O168" t="str">
            <v>是</v>
          </cell>
          <cell r="P168" t="str">
            <v>主修</v>
          </cell>
          <cell r="Q168">
            <v>167</v>
          </cell>
          <cell r="R168">
            <v>0.79146919431279616</v>
          </cell>
        </row>
        <row r="169">
          <cell r="F169" t="str">
            <v>唐宇璇</v>
          </cell>
          <cell r="G169" t="str">
            <v>43</v>
          </cell>
          <cell r="H169">
            <v>103</v>
          </cell>
          <cell r="I169" t="str">
            <v>1</v>
          </cell>
          <cell r="J169" t="str">
            <v>主修</v>
          </cell>
          <cell r="K169">
            <v>2.8029000000000002</v>
          </cell>
          <cell r="L169">
            <v>77.8155</v>
          </cell>
          <cell r="M169" t="str">
            <v>101/125</v>
          </cell>
          <cell r="N169" t="str">
            <v>100/124</v>
          </cell>
          <cell r="O169" t="str">
            <v>是</v>
          </cell>
          <cell r="P169" t="str">
            <v>主修</v>
          </cell>
          <cell r="Q169">
            <v>168</v>
          </cell>
          <cell r="R169">
            <v>0.79620853080568721</v>
          </cell>
        </row>
        <row r="170">
          <cell r="F170" t="str">
            <v>曹为嘉</v>
          </cell>
          <cell r="G170" t="str">
            <v>41</v>
          </cell>
          <cell r="H170">
            <v>99</v>
          </cell>
          <cell r="I170" t="str">
            <v>0</v>
          </cell>
          <cell r="J170" t="str">
            <v>主修</v>
          </cell>
          <cell r="K170">
            <v>2.8</v>
          </cell>
          <cell r="L170">
            <v>77.828299999999999</v>
          </cell>
          <cell r="M170" t="str">
            <v>102/125</v>
          </cell>
          <cell r="N170" t="str">
            <v>101/124</v>
          </cell>
          <cell r="O170" t="str">
            <v>是</v>
          </cell>
          <cell r="P170" t="str">
            <v>主修</v>
          </cell>
          <cell r="Q170">
            <v>169</v>
          </cell>
          <cell r="R170">
            <v>0.80094786729857825</v>
          </cell>
        </row>
        <row r="171">
          <cell r="F171" t="str">
            <v>马宇玥</v>
          </cell>
          <cell r="G171" t="str">
            <v>46</v>
          </cell>
          <cell r="H171">
            <v>105</v>
          </cell>
          <cell r="I171" t="str">
            <v>1</v>
          </cell>
          <cell r="J171" t="str">
            <v>主修</v>
          </cell>
          <cell r="K171">
            <v>2.7970999999999999</v>
          </cell>
          <cell r="L171">
            <v>77.381</v>
          </cell>
          <cell r="M171" t="str">
            <v>103/125</v>
          </cell>
          <cell r="N171" t="str">
            <v>102/124</v>
          </cell>
          <cell r="O171" t="str">
            <v>是</v>
          </cell>
          <cell r="P171" t="str">
            <v>主修</v>
          </cell>
          <cell r="Q171">
            <v>170</v>
          </cell>
          <cell r="R171">
            <v>0.80568720379146919</v>
          </cell>
        </row>
        <row r="172">
          <cell r="F172" t="str">
            <v>周易</v>
          </cell>
          <cell r="G172" t="str">
            <v>41</v>
          </cell>
          <cell r="H172">
            <v>99</v>
          </cell>
          <cell r="I172" t="str">
            <v>0</v>
          </cell>
          <cell r="J172" t="str">
            <v>主修</v>
          </cell>
          <cell r="K172">
            <v>2.7635999999999998</v>
          </cell>
          <cell r="L172">
            <v>76.697000000000003</v>
          </cell>
          <cell r="M172" t="str">
            <v>104/125</v>
          </cell>
          <cell r="N172" t="str">
            <v>103/124</v>
          </cell>
          <cell r="O172" t="str">
            <v>是</v>
          </cell>
          <cell r="P172" t="str">
            <v>主修</v>
          </cell>
          <cell r="Q172">
            <v>171</v>
          </cell>
          <cell r="R172">
            <v>0.81042654028436023</v>
          </cell>
        </row>
        <row r="173">
          <cell r="F173" t="str">
            <v>关强强</v>
          </cell>
          <cell r="G173" t="str">
            <v>42</v>
          </cell>
          <cell r="H173">
            <v>100</v>
          </cell>
          <cell r="I173" t="str">
            <v>1</v>
          </cell>
          <cell r="J173" t="str">
            <v>主修</v>
          </cell>
          <cell r="K173">
            <v>2.7530000000000001</v>
          </cell>
          <cell r="L173">
            <v>77.64</v>
          </cell>
          <cell r="M173" t="str">
            <v>105/125</v>
          </cell>
          <cell r="N173" t="str">
            <v>104/124</v>
          </cell>
          <cell r="O173" t="str">
            <v>是</v>
          </cell>
          <cell r="P173" t="str">
            <v>主修</v>
          </cell>
          <cell r="Q173">
            <v>172</v>
          </cell>
          <cell r="R173">
            <v>0.81516587677725116</v>
          </cell>
        </row>
        <row r="174">
          <cell r="F174" t="str">
            <v>李诗琪</v>
          </cell>
          <cell r="G174" t="str">
            <v>46</v>
          </cell>
          <cell r="H174">
            <v>105</v>
          </cell>
          <cell r="I174" t="str">
            <v>3</v>
          </cell>
          <cell r="J174" t="str">
            <v>主修</v>
          </cell>
          <cell r="K174">
            <v>2.7494999999999998</v>
          </cell>
          <cell r="L174">
            <v>76.6952</v>
          </cell>
          <cell r="M174" t="str">
            <v>106/125</v>
          </cell>
          <cell r="N174" t="str">
            <v>105/124</v>
          </cell>
          <cell r="O174" t="str">
            <v>是</v>
          </cell>
          <cell r="P174" t="str">
            <v>主修</v>
          </cell>
          <cell r="Q174">
            <v>173</v>
          </cell>
          <cell r="R174">
            <v>0.81990521327014221</v>
          </cell>
        </row>
        <row r="175">
          <cell r="F175" t="str">
            <v>安家俐</v>
          </cell>
          <cell r="G175" t="str">
            <v>40</v>
          </cell>
          <cell r="H175">
            <v>96</v>
          </cell>
          <cell r="I175" t="str">
            <v>0</v>
          </cell>
          <cell r="J175" t="str">
            <v>主修</v>
          </cell>
          <cell r="K175">
            <v>2.7364999999999999</v>
          </cell>
          <cell r="L175">
            <v>77.104200000000006</v>
          </cell>
          <cell r="M175" t="str">
            <v>107/125</v>
          </cell>
          <cell r="N175" t="str">
            <v>106/124</v>
          </cell>
          <cell r="O175" t="str">
            <v>是</v>
          </cell>
          <cell r="P175" t="str">
            <v>主修</v>
          </cell>
          <cell r="Q175">
            <v>174</v>
          </cell>
          <cell r="R175">
            <v>0.82464454976303314</v>
          </cell>
        </row>
        <row r="176">
          <cell r="F176" t="str">
            <v>辛昊儒</v>
          </cell>
          <cell r="G176" t="str">
            <v>40</v>
          </cell>
          <cell r="H176">
            <v>97</v>
          </cell>
          <cell r="I176" t="str">
            <v>0</v>
          </cell>
          <cell r="J176" t="str">
            <v>主修</v>
          </cell>
          <cell r="K176">
            <v>2.6989999999999998</v>
          </cell>
          <cell r="L176">
            <v>76.536100000000005</v>
          </cell>
          <cell r="M176" t="str">
            <v>108/125</v>
          </cell>
          <cell r="N176" t="str">
            <v>107/124</v>
          </cell>
          <cell r="O176" t="str">
            <v>是</v>
          </cell>
          <cell r="P176" t="str">
            <v>主修</v>
          </cell>
          <cell r="Q176">
            <v>175</v>
          </cell>
          <cell r="R176">
            <v>0.82938388625592419</v>
          </cell>
        </row>
        <row r="177">
          <cell r="F177" t="str">
            <v>王玉新</v>
          </cell>
          <cell r="G177" t="str">
            <v>48</v>
          </cell>
          <cell r="H177">
            <v>108</v>
          </cell>
          <cell r="I177" t="str">
            <v>0</v>
          </cell>
          <cell r="J177" t="str">
            <v>主修</v>
          </cell>
          <cell r="K177">
            <v>2.6823999999999999</v>
          </cell>
          <cell r="L177">
            <v>76.685199999999995</v>
          </cell>
          <cell r="M177" t="str">
            <v>66/83</v>
          </cell>
          <cell r="N177" t="str">
            <v>60/77</v>
          </cell>
          <cell r="O177" t="str">
            <v>是</v>
          </cell>
          <cell r="P177" t="str">
            <v>主修</v>
          </cell>
          <cell r="Q177">
            <v>176</v>
          </cell>
          <cell r="R177">
            <v>0.83412322274881512</v>
          </cell>
        </row>
        <row r="178">
          <cell r="F178" t="str">
            <v>曹家宝</v>
          </cell>
          <cell r="G178" t="str">
            <v>39</v>
          </cell>
          <cell r="H178">
            <v>93</v>
          </cell>
          <cell r="I178" t="str">
            <v>1</v>
          </cell>
          <cell r="J178" t="str">
            <v>主修</v>
          </cell>
          <cell r="K178">
            <v>2.6817000000000002</v>
          </cell>
          <cell r="L178">
            <v>76.602199999999996</v>
          </cell>
          <cell r="M178" t="str">
            <v>109/125</v>
          </cell>
          <cell r="N178" t="str">
            <v>108/124</v>
          </cell>
          <cell r="O178" t="str">
            <v>是</v>
          </cell>
          <cell r="P178" t="str">
            <v>主修</v>
          </cell>
          <cell r="Q178">
            <v>177</v>
          </cell>
          <cell r="R178">
            <v>0.83886255924170616</v>
          </cell>
        </row>
        <row r="179">
          <cell r="F179" t="str">
            <v>曹毅博</v>
          </cell>
          <cell r="G179" t="str">
            <v>41</v>
          </cell>
          <cell r="H179">
            <v>96</v>
          </cell>
          <cell r="I179" t="str">
            <v>0</v>
          </cell>
          <cell r="J179" t="str">
            <v>主修</v>
          </cell>
          <cell r="K179">
            <v>2.6760000000000002</v>
          </cell>
          <cell r="L179">
            <v>76.770799999999994</v>
          </cell>
          <cell r="M179" t="str">
            <v>67/83</v>
          </cell>
          <cell r="N179" t="str">
            <v>61/77</v>
          </cell>
          <cell r="O179" t="str">
            <v>是</v>
          </cell>
          <cell r="P179" t="str">
            <v>主修</v>
          </cell>
          <cell r="Q179">
            <v>178</v>
          </cell>
          <cell r="R179">
            <v>0.84360189573459721</v>
          </cell>
        </row>
        <row r="180">
          <cell r="F180" t="str">
            <v>高伟翔</v>
          </cell>
          <cell r="G180" t="str">
            <v>43</v>
          </cell>
          <cell r="H180">
            <v>99</v>
          </cell>
          <cell r="I180" t="str">
            <v>0</v>
          </cell>
          <cell r="J180" t="str">
            <v>主修</v>
          </cell>
          <cell r="K180">
            <v>2.6737000000000002</v>
          </cell>
          <cell r="L180">
            <v>76</v>
          </cell>
          <cell r="M180" t="str">
            <v>110/125</v>
          </cell>
          <cell r="N180" t="str">
            <v>109/124</v>
          </cell>
          <cell r="O180" t="str">
            <v>是</v>
          </cell>
          <cell r="P180" t="str">
            <v>主修</v>
          </cell>
          <cell r="Q180">
            <v>179</v>
          </cell>
          <cell r="R180">
            <v>0.84834123222748814</v>
          </cell>
        </row>
        <row r="181">
          <cell r="F181" t="str">
            <v>刘政林</v>
          </cell>
          <cell r="G181" t="str">
            <v>43</v>
          </cell>
          <cell r="H181">
            <v>103</v>
          </cell>
          <cell r="I181" t="str">
            <v>3</v>
          </cell>
          <cell r="J181" t="str">
            <v>主修</v>
          </cell>
          <cell r="K181">
            <v>2.6368999999999998</v>
          </cell>
          <cell r="L181">
            <v>75.359200000000001</v>
          </cell>
          <cell r="M181" t="str">
            <v>68/83</v>
          </cell>
          <cell r="N181" t="str">
            <v>62/77</v>
          </cell>
          <cell r="O181" t="str">
            <v>是</v>
          </cell>
          <cell r="P181" t="str">
            <v>主修</v>
          </cell>
          <cell r="Q181">
            <v>180</v>
          </cell>
          <cell r="R181">
            <v>0.85308056872037918</v>
          </cell>
        </row>
        <row r="182">
          <cell r="F182" t="str">
            <v>杨金遥</v>
          </cell>
          <cell r="G182" t="str">
            <v>45</v>
          </cell>
          <cell r="H182">
            <v>104</v>
          </cell>
          <cell r="I182" t="str">
            <v>0</v>
          </cell>
          <cell r="J182" t="str">
            <v>主修</v>
          </cell>
          <cell r="K182">
            <v>2.6326999999999998</v>
          </cell>
          <cell r="L182">
            <v>75.971199999999996</v>
          </cell>
          <cell r="M182" t="str">
            <v>69/83</v>
          </cell>
          <cell r="N182" t="str">
            <v>63/77</v>
          </cell>
          <cell r="O182" t="str">
            <v>是</v>
          </cell>
          <cell r="P182" t="str">
            <v>主修</v>
          </cell>
          <cell r="Q182">
            <v>181</v>
          </cell>
          <cell r="R182">
            <v>0.85781990521327012</v>
          </cell>
        </row>
        <row r="183">
          <cell r="F183" t="str">
            <v>余青锋</v>
          </cell>
          <cell r="G183" t="str">
            <v>42</v>
          </cell>
          <cell r="H183">
            <v>99</v>
          </cell>
          <cell r="I183" t="str">
            <v>0</v>
          </cell>
          <cell r="J183" t="str">
            <v>主修</v>
          </cell>
          <cell r="K183">
            <v>2.6322999999999999</v>
          </cell>
          <cell r="L183">
            <v>76</v>
          </cell>
          <cell r="M183" t="str">
            <v>111/125</v>
          </cell>
          <cell r="N183" t="str">
            <v>110/124</v>
          </cell>
          <cell r="O183" t="str">
            <v>是</v>
          </cell>
          <cell r="P183" t="str">
            <v>主修</v>
          </cell>
          <cell r="Q183">
            <v>182</v>
          </cell>
          <cell r="R183">
            <v>0.86255924170616116</v>
          </cell>
        </row>
        <row r="184">
          <cell r="F184" t="str">
            <v>王凤亭</v>
          </cell>
          <cell r="G184" t="str">
            <v>42</v>
          </cell>
          <cell r="H184">
            <v>98</v>
          </cell>
          <cell r="I184" t="str">
            <v>0</v>
          </cell>
          <cell r="J184" t="str">
            <v>主修</v>
          </cell>
          <cell r="K184">
            <v>2.6019999999999999</v>
          </cell>
          <cell r="L184">
            <v>75.948999999999998</v>
          </cell>
          <cell r="M184" t="str">
            <v>112/125</v>
          </cell>
          <cell r="N184" t="str">
            <v>111/124</v>
          </cell>
          <cell r="O184" t="str">
            <v>是</v>
          </cell>
          <cell r="P184" t="str">
            <v>主修</v>
          </cell>
          <cell r="Q184">
            <v>183</v>
          </cell>
          <cell r="R184">
            <v>0.86729857819905209</v>
          </cell>
        </row>
        <row r="185">
          <cell r="F185" t="str">
            <v>汪文涛</v>
          </cell>
          <cell r="G185" t="str">
            <v>41</v>
          </cell>
          <cell r="H185">
            <v>99</v>
          </cell>
          <cell r="I185" t="str">
            <v>3</v>
          </cell>
          <cell r="J185" t="str">
            <v>主修</v>
          </cell>
          <cell r="K185">
            <v>2.5646</v>
          </cell>
          <cell r="L185">
            <v>75.798000000000002</v>
          </cell>
          <cell r="M185" t="str">
            <v>113/125</v>
          </cell>
          <cell r="N185" t="str">
            <v>112/124</v>
          </cell>
          <cell r="O185" t="str">
            <v>是</v>
          </cell>
          <cell r="P185" t="str">
            <v>主修</v>
          </cell>
          <cell r="Q185">
            <v>184</v>
          </cell>
          <cell r="R185">
            <v>0.87203791469194314</v>
          </cell>
        </row>
        <row r="186">
          <cell r="F186" t="str">
            <v>郑喜煜</v>
          </cell>
          <cell r="G186" t="str">
            <v>42</v>
          </cell>
          <cell r="H186">
            <v>99</v>
          </cell>
          <cell r="I186" t="str">
            <v>0</v>
          </cell>
          <cell r="J186" t="str">
            <v>主修</v>
          </cell>
          <cell r="K186">
            <v>2.5373999999999999</v>
          </cell>
          <cell r="L186">
            <v>75.131299999999996</v>
          </cell>
          <cell r="M186" t="str">
            <v>70/83</v>
          </cell>
          <cell r="N186" t="str">
            <v>64/77</v>
          </cell>
          <cell r="O186" t="str">
            <v>是</v>
          </cell>
          <cell r="P186" t="str">
            <v>主修</v>
          </cell>
          <cell r="Q186">
            <v>185</v>
          </cell>
          <cell r="R186">
            <v>0.87677725118483407</v>
          </cell>
        </row>
        <row r="187">
          <cell r="F187" t="str">
            <v>何璞</v>
          </cell>
          <cell r="G187" t="str">
            <v>44</v>
          </cell>
          <cell r="H187">
            <v>105</v>
          </cell>
          <cell r="I187" t="str">
            <v>2</v>
          </cell>
          <cell r="J187" t="str">
            <v>主修</v>
          </cell>
          <cell r="K187">
            <v>2.52</v>
          </cell>
          <cell r="L187">
            <v>74.390500000000003</v>
          </cell>
          <cell r="M187" t="str">
            <v>114/125</v>
          </cell>
          <cell r="N187" t="str">
            <v>113/124</v>
          </cell>
          <cell r="O187" t="str">
            <v>是</v>
          </cell>
          <cell r="P187" t="str">
            <v>主修</v>
          </cell>
          <cell r="Q187">
            <v>186</v>
          </cell>
          <cell r="R187">
            <v>0.88151658767772512</v>
          </cell>
        </row>
        <row r="188">
          <cell r="F188" t="str">
            <v>王浩威</v>
          </cell>
          <cell r="G188" t="str">
            <v>38</v>
          </cell>
          <cell r="H188">
            <v>90</v>
          </cell>
          <cell r="I188" t="str">
            <v>0</v>
          </cell>
          <cell r="J188" t="str">
            <v>主修</v>
          </cell>
          <cell r="K188">
            <v>2.5022000000000002</v>
          </cell>
          <cell r="L188">
            <v>74.544399999999996</v>
          </cell>
          <cell r="M188" t="str">
            <v>115/125</v>
          </cell>
          <cell r="N188" t="str">
            <v>114/124</v>
          </cell>
          <cell r="O188" t="str">
            <v>是</v>
          </cell>
          <cell r="P188" t="str">
            <v>主修</v>
          </cell>
          <cell r="Q188">
            <v>187</v>
          </cell>
          <cell r="R188">
            <v>0.88625592417061616</v>
          </cell>
        </row>
        <row r="189">
          <cell r="F189" t="str">
            <v>胡缤</v>
          </cell>
          <cell r="G189" t="str">
            <v>46</v>
          </cell>
          <cell r="H189">
            <v>109</v>
          </cell>
          <cell r="I189" t="str">
            <v>2</v>
          </cell>
          <cell r="J189" t="str">
            <v>主修</v>
          </cell>
          <cell r="K189">
            <v>2.5009000000000001</v>
          </cell>
          <cell r="L189">
            <v>74.642200000000003</v>
          </cell>
          <cell r="M189" t="str">
            <v>116/125</v>
          </cell>
          <cell r="N189" t="str">
            <v>115/124</v>
          </cell>
          <cell r="O189" t="str">
            <v>是</v>
          </cell>
          <cell r="P189" t="str">
            <v>主修</v>
          </cell>
          <cell r="Q189">
            <v>188</v>
          </cell>
          <cell r="R189">
            <v>0.89099526066350709</v>
          </cell>
        </row>
        <row r="190">
          <cell r="F190" t="str">
            <v>胡钟文</v>
          </cell>
          <cell r="G190" t="str">
            <v>40</v>
          </cell>
          <cell r="H190">
            <v>97</v>
          </cell>
          <cell r="I190" t="str">
            <v>0</v>
          </cell>
          <cell r="J190" t="str">
            <v>主修</v>
          </cell>
          <cell r="K190">
            <v>2.4784000000000002</v>
          </cell>
          <cell r="L190">
            <v>74.433000000000007</v>
          </cell>
          <cell r="M190" t="str">
            <v>117/125</v>
          </cell>
          <cell r="N190" t="str">
            <v>116/124</v>
          </cell>
          <cell r="O190" t="str">
            <v>是</v>
          </cell>
          <cell r="P190" t="str">
            <v>主修</v>
          </cell>
          <cell r="Q190">
            <v>189</v>
          </cell>
          <cell r="R190">
            <v>0.89573459715639814</v>
          </cell>
        </row>
        <row r="191">
          <cell r="F191" t="str">
            <v>严英健</v>
          </cell>
          <cell r="G191" t="str">
            <v>41</v>
          </cell>
          <cell r="H191">
            <v>98</v>
          </cell>
          <cell r="I191" t="str">
            <v>3</v>
          </cell>
          <cell r="J191" t="str">
            <v>主修</v>
          </cell>
          <cell r="K191">
            <v>2.3776000000000002</v>
          </cell>
          <cell r="L191">
            <v>73.459199999999996</v>
          </cell>
          <cell r="M191" t="str">
            <v>71/83</v>
          </cell>
          <cell r="N191" t="str">
            <v>65/77</v>
          </cell>
          <cell r="O191" t="str">
            <v>是</v>
          </cell>
          <cell r="P191" t="str">
            <v>主修</v>
          </cell>
          <cell r="Q191">
            <v>190</v>
          </cell>
          <cell r="R191">
            <v>0.90047393364928907</v>
          </cell>
        </row>
        <row r="192">
          <cell r="F192" t="str">
            <v>张雨婷</v>
          </cell>
          <cell r="G192" t="str">
            <v>21</v>
          </cell>
          <cell r="H192">
            <v>53</v>
          </cell>
          <cell r="I192" t="str">
            <v>3</v>
          </cell>
          <cell r="J192" t="str">
            <v>主修</v>
          </cell>
          <cell r="K192">
            <v>2.3357999999999999</v>
          </cell>
          <cell r="L192">
            <v>72.830200000000005</v>
          </cell>
          <cell r="M192" t="str">
            <v>2/2</v>
          </cell>
          <cell r="N192" t="str">
            <v>1/1</v>
          </cell>
          <cell r="O192" t="str">
            <v>是</v>
          </cell>
          <cell r="P192" t="str">
            <v>主修</v>
          </cell>
          <cell r="Q192">
            <v>191</v>
          </cell>
          <cell r="R192">
            <v>0.90521327014218012</v>
          </cell>
        </row>
        <row r="193">
          <cell r="F193" t="str">
            <v>李辉</v>
          </cell>
          <cell r="G193" t="str">
            <v>45</v>
          </cell>
          <cell r="H193">
            <v>105</v>
          </cell>
          <cell r="I193" t="str">
            <v>4</v>
          </cell>
          <cell r="J193" t="str">
            <v>主修</v>
          </cell>
          <cell r="K193">
            <v>2.2029000000000001</v>
          </cell>
          <cell r="L193">
            <v>71.333299999999994</v>
          </cell>
          <cell r="M193" t="str">
            <v>118/125</v>
          </cell>
          <cell r="N193" t="str">
            <v>117/124</v>
          </cell>
          <cell r="O193" t="str">
            <v>是</v>
          </cell>
          <cell r="P193" t="str">
            <v>主修</v>
          </cell>
          <cell r="Q193">
            <v>192</v>
          </cell>
          <cell r="R193">
            <v>0.90995260663507105</v>
          </cell>
        </row>
        <row r="194">
          <cell r="F194" t="str">
            <v>代锐</v>
          </cell>
          <cell r="G194" t="str">
            <v>42</v>
          </cell>
          <cell r="H194">
            <v>99</v>
          </cell>
          <cell r="I194" t="str">
            <v>2</v>
          </cell>
          <cell r="J194" t="str">
            <v>主修</v>
          </cell>
          <cell r="K194">
            <v>2.1625999999999999</v>
          </cell>
          <cell r="L194">
            <v>70.858599999999996</v>
          </cell>
          <cell r="M194" t="str">
            <v>72/83</v>
          </cell>
          <cell r="N194" t="str">
            <v>66/77</v>
          </cell>
          <cell r="O194" t="str">
            <v>是</v>
          </cell>
          <cell r="P194" t="str">
            <v>主修</v>
          </cell>
          <cell r="Q194">
            <v>193</v>
          </cell>
          <cell r="R194">
            <v>0.91469194312796209</v>
          </cell>
        </row>
        <row r="195">
          <cell r="F195" t="str">
            <v>马扬尘</v>
          </cell>
          <cell r="G195" t="str">
            <v>40</v>
          </cell>
          <cell r="H195">
            <v>98</v>
          </cell>
          <cell r="I195" t="str">
            <v>5</v>
          </cell>
          <cell r="J195" t="str">
            <v>主修</v>
          </cell>
          <cell r="K195">
            <v>2.1530999999999998</v>
          </cell>
          <cell r="L195">
            <v>71.224500000000006</v>
          </cell>
          <cell r="M195" t="str">
            <v>119/125</v>
          </cell>
          <cell r="N195" t="str">
            <v>118/124</v>
          </cell>
          <cell r="O195" t="str">
            <v>是</v>
          </cell>
          <cell r="P195" t="str">
            <v>主修</v>
          </cell>
          <cell r="Q195">
            <v>194</v>
          </cell>
          <cell r="R195">
            <v>0.91943127962085303</v>
          </cell>
        </row>
        <row r="196">
          <cell r="F196" t="str">
            <v>江其鸿</v>
          </cell>
          <cell r="G196" t="str">
            <v>40</v>
          </cell>
          <cell r="H196">
            <v>96</v>
          </cell>
          <cell r="I196" t="str">
            <v>4</v>
          </cell>
          <cell r="J196" t="str">
            <v>主修</v>
          </cell>
          <cell r="K196">
            <v>2.1177000000000001</v>
          </cell>
          <cell r="L196">
            <v>70.5625</v>
          </cell>
          <cell r="M196" t="str">
            <v>120/125</v>
          </cell>
          <cell r="N196" t="str">
            <v>119/124</v>
          </cell>
          <cell r="O196" t="str">
            <v>是</v>
          </cell>
          <cell r="P196" t="str">
            <v>主修</v>
          </cell>
          <cell r="Q196">
            <v>195</v>
          </cell>
          <cell r="R196">
            <v>0.92417061611374407</v>
          </cell>
        </row>
        <row r="197">
          <cell r="F197" t="str">
            <v>李泓煜</v>
          </cell>
          <cell r="G197" t="str">
            <v>38</v>
          </cell>
          <cell r="H197">
            <v>92</v>
          </cell>
          <cell r="I197" t="str">
            <v>1</v>
          </cell>
          <cell r="J197" t="str">
            <v>主修</v>
          </cell>
          <cell r="K197">
            <v>2.1120000000000001</v>
          </cell>
          <cell r="L197">
            <v>70.847800000000007</v>
          </cell>
          <cell r="M197" t="str">
            <v>73/83</v>
          </cell>
          <cell r="N197" t="str">
            <v>67/77</v>
          </cell>
          <cell r="O197" t="str">
            <v>是</v>
          </cell>
          <cell r="P197" t="str">
            <v>主修</v>
          </cell>
          <cell r="Q197">
            <v>196</v>
          </cell>
          <cell r="R197">
            <v>0.92890995260663511</v>
          </cell>
        </row>
        <row r="198">
          <cell r="F198" t="str">
            <v>付振宇</v>
          </cell>
          <cell r="G198" t="str">
            <v>38</v>
          </cell>
          <cell r="H198">
            <v>92</v>
          </cell>
          <cell r="I198" t="str">
            <v>2</v>
          </cell>
          <cell r="J198" t="str">
            <v>主修</v>
          </cell>
          <cell r="K198">
            <v>2.0750000000000002</v>
          </cell>
          <cell r="L198">
            <v>70.510900000000007</v>
          </cell>
          <cell r="M198" t="str">
            <v>121/125</v>
          </cell>
          <cell r="N198" t="str">
            <v>120/124</v>
          </cell>
          <cell r="O198" t="str">
            <v>是</v>
          </cell>
          <cell r="P198" t="str">
            <v>主修</v>
          </cell>
          <cell r="Q198">
            <v>197</v>
          </cell>
          <cell r="R198">
            <v>0.93364928909952605</v>
          </cell>
        </row>
        <row r="199">
          <cell r="F199" t="str">
            <v>林诗琪</v>
          </cell>
          <cell r="G199" t="str">
            <v>42</v>
          </cell>
          <cell r="H199">
            <v>100</v>
          </cell>
          <cell r="I199" t="str">
            <v>4</v>
          </cell>
          <cell r="J199" t="str">
            <v>主修</v>
          </cell>
          <cell r="K199">
            <v>2.0609999999999999</v>
          </cell>
          <cell r="L199">
            <v>71.06</v>
          </cell>
          <cell r="M199" t="str">
            <v>74/83</v>
          </cell>
          <cell r="N199" t="str">
            <v>68/77</v>
          </cell>
          <cell r="O199" t="str">
            <v>是</v>
          </cell>
          <cell r="P199" t="str">
            <v>主修</v>
          </cell>
          <cell r="Q199">
            <v>198</v>
          </cell>
          <cell r="R199">
            <v>0.93838862559241709</v>
          </cell>
        </row>
        <row r="200">
          <cell r="F200" t="str">
            <v>淡瑞涛</v>
          </cell>
          <cell r="G200" t="str">
            <v>44</v>
          </cell>
          <cell r="H200">
            <v>104</v>
          </cell>
          <cell r="I200" t="str">
            <v>5</v>
          </cell>
          <cell r="J200" t="str">
            <v>主修</v>
          </cell>
          <cell r="K200">
            <v>2.0163000000000002</v>
          </cell>
          <cell r="L200">
            <v>68.682699999999997</v>
          </cell>
          <cell r="M200" t="str">
            <v>75/83</v>
          </cell>
          <cell r="N200" t="str">
            <v>69/77</v>
          </cell>
          <cell r="O200" t="str">
            <v>是</v>
          </cell>
          <cell r="P200" t="str">
            <v>主修</v>
          </cell>
          <cell r="Q200">
            <v>199</v>
          </cell>
          <cell r="R200">
            <v>0.94312796208530802</v>
          </cell>
        </row>
        <row r="201">
          <cell r="F201" t="str">
            <v>田濮铭</v>
          </cell>
          <cell r="G201" t="str">
            <v>35</v>
          </cell>
          <cell r="H201">
            <v>87</v>
          </cell>
          <cell r="I201" t="str">
            <v>6</v>
          </cell>
          <cell r="J201" t="str">
            <v>主修</v>
          </cell>
          <cell r="K201">
            <v>1.9988999999999999</v>
          </cell>
          <cell r="L201">
            <v>66.666700000000006</v>
          </cell>
          <cell r="M201" t="str">
            <v>76/83</v>
          </cell>
          <cell r="N201" t="str">
            <v>70/77</v>
          </cell>
          <cell r="O201" t="str">
            <v>是</v>
          </cell>
          <cell r="P201" t="str">
            <v>主修</v>
          </cell>
          <cell r="Q201">
            <v>200</v>
          </cell>
          <cell r="R201">
            <v>0.94786729857819907</v>
          </cell>
        </row>
        <row r="202">
          <cell r="F202" t="str">
            <v>叶勒江·托力肯</v>
          </cell>
          <cell r="G202" t="str">
            <v>42</v>
          </cell>
          <cell r="H202">
            <v>101</v>
          </cell>
          <cell r="I202" t="str">
            <v>3</v>
          </cell>
          <cell r="J202" t="str">
            <v>主修</v>
          </cell>
          <cell r="K202">
            <v>1.9931000000000001</v>
          </cell>
          <cell r="L202">
            <v>69.197999999999993</v>
          </cell>
          <cell r="M202" t="str">
            <v>77/83</v>
          </cell>
          <cell r="N202" t="str">
            <v>71/77</v>
          </cell>
          <cell r="O202" t="str">
            <v>是</v>
          </cell>
          <cell r="P202" t="str">
            <v>主修</v>
          </cell>
          <cell r="Q202">
            <v>201</v>
          </cell>
          <cell r="R202">
            <v>0.95260663507109</v>
          </cell>
        </row>
        <row r="203">
          <cell r="F203" t="str">
            <v>宋佳馨</v>
          </cell>
          <cell r="G203" t="str">
            <v>42</v>
          </cell>
          <cell r="H203">
            <v>103</v>
          </cell>
          <cell r="I203" t="str">
            <v>9</v>
          </cell>
          <cell r="J203" t="str">
            <v>主修</v>
          </cell>
          <cell r="K203">
            <v>1.8883000000000001</v>
          </cell>
          <cell r="L203">
            <v>65.669899999999998</v>
          </cell>
          <cell r="M203" t="str">
            <v>78/83</v>
          </cell>
          <cell r="N203" t="str">
            <v>72/77</v>
          </cell>
          <cell r="O203" t="str">
            <v>是</v>
          </cell>
          <cell r="P203" t="str">
            <v>主修</v>
          </cell>
          <cell r="Q203">
            <v>202</v>
          </cell>
          <cell r="R203">
            <v>0.95734597156398105</v>
          </cell>
        </row>
        <row r="204">
          <cell r="F204" t="str">
            <v>王浩</v>
          </cell>
          <cell r="G204" t="str">
            <v>43</v>
          </cell>
          <cell r="H204">
            <v>101</v>
          </cell>
          <cell r="I204" t="str">
            <v>3</v>
          </cell>
          <cell r="J204" t="str">
            <v>主修</v>
          </cell>
          <cell r="K204">
            <v>1.8762000000000001</v>
          </cell>
          <cell r="L204">
            <v>69.108900000000006</v>
          </cell>
          <cell r="M204" t="str">
            <v>79/83</v>
          </cell>
          <cell r="N204" t="str">
            <v>73/77</v>
          </cell>
          <cell r="O204" t="str">
            <v>是</v>
          </cell>
          <cell r="P204" t="str">
            <v>主修</v>
          </cell>
          <cell r="Q204">
            <v>203</v>
          </cell>
          <cell r="R204">
            <v>0.96208530805687209</v>
          </cell>
        </row>
        <row r="205">
          <cell r="F205" t="str">
            <v>陆子健</v>
          </cell>
          <cell r="G205" t="str">
            <v>40</v>
          </cell>
          <cell r="H205">
            <v>98</v>
          </cell>
          <cell r="I205" t="str">
            <v>7</v>
          </cell>
          <cell r="J205" t="str">
            <v>主修</v>
          </cell>
          <cell r="K205">
            <v>1.6417999999999999</v>
          </cell>
          <cell r="L205">
            <v>66.204099999999997</v>
          </cell>
          <cell r="M205" t="str">
            <v>80/83</v>
          </cell>
          <cell r="N205" t="str">
            <v>74/77</v>
          </cell>
          <cell r="O205" t="str">
            <v>是</v>
          </cell>
          <cell r="P205" t="str">
            <v>主修</v>
          </cell>
          <cell r="Q205">
            <v>204</v>
          </cell>
          <cell r="R205">
            <v>0.96682464454976302</v>
          </cell>
        </row>
        <row r="206">
          <cell r="F206" t="str">
            <v>丁启龙</v>
          </cell>
          <cell r="G206" t="str">
            <v>42</v>
          </cell>
          <cell r="H206">
            <v>104</v>
          </cell>
          <cell r="I206" t="str">
            <v>9</v>
          </cell>
          <cell r="J206" t="str">
            <v>主修</v>
          </cell>
          <cell r="K206">
            <v>1.5962000000000001</v>
          </cell>
          <cell r="L206">
            <v>64.230800000000002</v>
          </cell>
          <cell r="M206" t="str">
            <v>122/125</v>
          </cell>
          <cell r="N206" t="str">
            <v>121/124</v>
          </cell>
          <cell r="O206" t="str">
            <v>是</v>
          </cell>
          <cell r="P206" t="str">
            <v>主修</v>
          </cell>
          <cell r="Q206">
            <v>205</v>
          </cell>
          <cell r="R206">
            <v>0.97156398104265407</v>
          </cell>
        </row>
        <row r="207">
          <cell r="F207" t="str">
            <v>曹宇轩</v>
          </cell>
          <cell r="G207" t="str">
            <v>49</v>
          </cell>
          <cell r="H207">
            <v>119</v>
          </cell>
          <cell r="I207" t="str">
            <v>12</v>
          </cell>
          <cell r="J207" t="str">
            <v>主修</v>
          </cell>
          <cell r="K207">
            <v>1.5772999999999999</v>
          </cell>
          <cell r="L207">
            <v>64.563000000000002</v>
          </cell>
          <cell r="M207" t="str">
            <v>81/83</v>
          </cell>
          <cell r="N207" t="str">
            <v>75/77</v>
          </cell>
          <cell r="O207" t="str">
            <v>是</v>
          </cell>
          <cell r="P207" t="str">
            <v>主修</v>
          </cell>
          <cell r="Q207">
            <v>206</v>
          </cell>
          <cell r="R207">
            <v>0.976303317535545</v>
          </cell>
        </row>
        <row r="208">
          <cell r="F208" t="str">
            <v>吴可</v>
          </cell>
          <cell r="G208" t="str">
            <v>44</v>
          </cell>
          <cell r="H208">
            <v>109</v>
          </cell>
          <cell r="I208" t="str">
            <v>12</v>
          </cell>
          <cell r="J208" t="str">
            <v>主修</v>
          </cell>
          <cell r="K208">
            <v>1.4954000000000001</v>
          </cell>
          <cell r="L208">
            <v>61.0092</v>
          </cell>
          <cell r="M208" t="str">
            <v>123/125</v>
          </cell>
          <cell r="N208" t="str">
            <v>122/124</v>
          </cell>
          <cell r="O208" t="str">
            <v>是</v>
          </cell>
          <cell r="P208" t="str">
            <v>主修</v>
          </cell>
          <cell r="Q208">
            <v>207</v>
          </cell>
          <cell r="R208">
            <v>0.98104265402843605</v>
          </cell>
        </row>
        <row r="209">
          <cell r="F209" t="str">
            <v>黄文乐</v>
          </cell>
          <cell r="G209" t="str">
            <v>43</v>
          </cell>
          <cell r="H209">
            <v>104</v>
          </cell>
          <cell r="I209" t="str">
            <v>13</v>
          </cell>
          <cell r="J209" t="str">
            <v>主修</v>
          </cell>
          <cell r="K209">
            <v>1.4721</v>
          </cell>
          <cell r="L209">
            <v>61.163499999999999</v>
          </cell>
          <cell r="M209" t="str">
            <v>124/125</v>
          </cell>
          <cell r="N209" t="str">
            <v>123/124</v>
          </cell>
          <cell r="O209" t="str">
            <v>是</v>
          </cell>
          <cell r="P209" t="str">
            <v>主修</v>
          </cell>
          <cell r="Q209">
            <v>208</v>
          </cell>
          <cell r="R209">
            <v>0.98578199052132698</v>
          </cell>
        </row>
        <row r="210">
          <cell r="F210" t="str">
            <v>杨瑞希</v>
          </cell>
          <cell r="G210" t="str">
            <v>37</v>
          </cell>
          <cell r="H210">
            <v>92</v>
          </cell>
          <cell r="I210" t="str">
            <v>10</v>
          </cell>
          <cell r="J210" t="str">
            <v>主修</v>
          </cell>
          <cell r="K210">
            <v>1.4706999999999999</v>
          </cell>
          <cell r="L210">
            <v>59.695700000000002</v>
          </cell>
          <cell r="M210" t="str">
            <v>82/83</v>
          </cell>
          <cell r="N210" t="str">
            <v>76/77</v>
          </cell>
          <cell r="O210" t="str">
            <v>是</v>
          </cell>
          <cell r="P210" t="str">
            <v>主修</v>
          </cell>
          <cell r="Q210">
            <v>209</v>
          </cell>
          <cell r="R210">
            <v>0.99052132701421802</v>
          </cell>
        </row>
        <row r="211">
          <cell r="F211" t="str">
            <v>项文博</v>
          </cell>
          <cell r="G211" t="str">
            <v>34</v>
          </cell>
          <cell r="H211">
            <v>86</v>
          </cell>
          <cell r="I211" t="str">
            <v>12</v>
          </cell>
          <cell r="J211" t="str">
            <v>主修</v>
          </cell>
          <cell r="K211">
            <v>1.1698</v>
          </cell>
          <cell r="L211">
            <v>54.918599999999998</v>
          </cell>
          <cell r="M211" t="str">
            <v>125/125</v>
          </cell>
          <cell r="N211" t="str">
            <v>124/124</v>
          </cell>
          <cell r="O211" t="str">
            <v>是</v>
          </cell>
          <cell r="P211" t="str">
            <v>主修</v>
          </cell>
          <cell r="Q211">
            <v>210</v>
          </cell>
          <cell r="R211">
            <v>0.99526066350710896</v>
          </cell>
        </row>
        <row r="212">
          <cell r="F212" t="str">
            <v>刘佳祺</v>
          </cell>
          <cell r="G212" t="str">
            <v>50</v>
          </cell>
          <cell r="H212">
            <v>122</v>
          </cell>
          <cell r="I212" t="str">
            <v>32</v>
          </cell>
          <cell r="J212" t="str">
            <v>主修</v>
          </cell>
          <cell r="K212">
            <v>0.64670000000000005</v>
          </cell>
          <cell r="L212">
            <v>38.9754</v>
          </cell>
          <cell r="M212" t="str">
            <v>83/83</v>
          </cell>
          <cell r="N212" t="str">
            <v>77/77</v>
          </cell>
          <cell r="O212" t="str">
            <v>是</v>
          </cell>
          <cell r="P212" t="str">
            <v>主修</v>
          </cell>
          <cell r="Q212">
            <v>211</v>
          </cell>
          <cell r="R212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22"/>
      <sheetName val="2021"/>
      <sheetName val="2023"/>
    </sheetNames>
    <sheetDataSet>
      <sheetData sheetId="0" refreshError="1"/>
      <sheetData sheetId="1">
        <row r="1">
          <cell r="F1" t="str">
            <v>姓名</v>
          </cell>
          <cell r="G1" t="str">
            <v>课程门数</v>
          </cell>
          <cell r="H1" t="str">
            <v>学分和</v>
          </cell>
          <cell r="I1" t="str">
            <v>不及格门数</v>
          </cell>
          <cell r="J1" t="str">
            <v>主辅修</v>
          </cell>
          <cell r="K1" t="str">
            <v>GPA</v>
          </cell>
          <cell r="L1" t="str">
            <v>加权平均分</v>
          </cell>
          <cell r="M1" t="str">
            <v>专业GPA排名</v>
          </cell>
          <cell r="N1" t="str">
            <v>主辅修是否分开计算</v>
          </cell>
          <cell r="O1" t="str">
            <v>是否主修</v>
          </cell>
          <cell r="P1" t="str">
            <v>年级排名</v>
          </cell>
          <cell r="Q1" t="str">
            <v>排名维度</v>
          </cell>
        </row>
        <row r="2">
          <cell r="F2" t="str">
            <v>王尚菲</v>
          </cell>
          <cell r="G2" t="str">
            <v>41</v>
          </cell>
          <cell r="H2">
            <v>95</v>
          </cell>
          <cell r="I2" t="str">
            <v>0</v>
          </cell>
          <cell r="J2" t="str">
            <v>主修</v>
          </cell>
          <cell r="K2">
            <v>3.8620999999999999</v>
          </cell>
          <cell r="L2">
            <v>91.094700000000003</v>
          </cell>
          <cell r="M2" t="str">
            <v>1/83</v>
          </cell>
          <cell r="N2" t="str">
            <v>是</v>
          </cell>
          <cell r="O2" t="str">
            <v>主修</v>
          </cell>
          <cell r="P2">
            <v>1</v>
          </cell>
          <cell r="Q2">
            <v>4.7393364928909956E-3</v>
          </cell>
        </row>
        <row r="3">
          <cell r="F3" t="str">
            <v>曲晨瑄</v>
          </cell>
          <cell r="G3" t="str">
            <v>38</v>
          </cell>
          <cell r="H3">
            <v>92</v>
          </cell>
          <cell r="I3" t="str">
            <v>0</v>
          </cell>
          <cell r="J3" t="str">
            <v>主修</v>
          </cell>
          <cell r="K3">
            <v>3.8109000000000002</v>
          </cell>
          <cell r="L3">
            <v>90.173900000000003</v>
          </cell>
          <cell r="M3" t="str">
            <v>1/125</v>
          </cell>
          <cell r="N3" t="str">
            <v>是</v>
          </cell>
          <cell r="O3" t="str">
            <v>主修</v>
          </cell>
          <cell r="P3">
            <v>2</v>
          </cell>
          <cell r="Q3">
            <v>9.4786729857819912E-3</v>
          </cell>
        </row>
        <row r="4">
          <cell r="F4" t="str">
            <v>左思佳</v>
          </cell>
          <cell r="G4" t="str">
            <v>45</v>
          </cell>
          <cell r="H4">
            <v>102</v>
          </cell>
          <cell r="I4" t="str">
            <v>0</v>
          </cell>
          <cell r="J4" t="str">
            <v>主修</v>
          </cell>
          <cell r="K4">
            <v>3.802</v>
          </cell>
          <cell r="L4">
            <v>89.480400000000003</v>
          </cell>
          <cell r="M4" t="str">
            <v>2/83</v>
          </cell>
          <cell r="N4" t="str">
            <v>是</v>
          </cell>
          <cell r="O4" t="str">
            <v>主修</v>
          </cell>
          <cell r="P4">
            <v>3</v>
          </cell>
          <cell r="Q4">
            <v>1.4218009478672985E-2</v>
          </cell>
        </row>
        <row r="5">
          <cell r="F5" t="str">
            <v>刘子墨</v>
          </cell>
          <cell r="G5" t="str">
            <v>40</v>
          </cell>
          <cell r="H5">
            <v>94</v>
          </cell>
          <cell r="I5" t="str">
            <v>0</v>
          </cell>
          <cell r="J5" t="str">
            <v>主修</v>
          </cell>
          <cell r="K5">
            <v>3.7978999999999998</v>
          </cell>
          <cell r="L5">
            <v>89.585099999999997</v>
          </cell>
          <cell r="M5" t="str">
            <v>3/83</v>
          </cell>
          <cell r="N5" t="str">
            <v>是</v>
          </cell>
          <cell r="O5" t="str">
            <v>主修</v>
          </cell>
          <cell r="P5">
            <v>4</v>
          </cell>
          <cell r="Q5">
            <v>1.8957345971563982E-2</v>
          </cell>
        </row>
        <row r="6">
          <cell r="F6" t="str">
            <v>黄子桐</v>
          </cell>
          <cell r="G6" t="str">
            <v>42</v>
          </cell>
          <cell r="H6">
            <v>95</v>
          </cell>
          <cell r="I6" t="str">
            <v>0</v>
          </cell>
          <cell r="J6" t="str">
            <v>主修</v>
          </cell>
          <cell r="K6">
            <v>3.7505000000000002</v>
          </cell>
          <cell r="L6">
            <v>89.1053</v>
          </cell>
          <cell r="M6" t="str">
            <v>4/83</v>
          </cell>
          <cell r="N6" t="str">
            <v>是</v>
          </cell>
          <cell r="O6" t="str">
            <v>主修</v>
          </cell>
          <cell r="P6">
            <v>5</v>
          </cell>
          <cell r="Q6">
            <v>2.3696682464454975E-2</v>
          </cell>
        </row>
        <row r="7">
          <cell r="F7" t="str">
            <v>陆俊臣</v>
          </cell>
          <cell r="G7" t="str">
            <v>39</v>
          </cell>
          <cell r="H7">
            <v>92</v>
          </cell>
          <cell r="I7" t="str">
            <v>0</v>
          </cell>
          <cell r="J7" t="str">
            <v>主修</v>
          </cell>
          <cell r="K7">
            <v>3.738</v>
          </cell>
          <cell r="L7">
            <v>88.793499999999995</v>
          </cell>
          <cell r="M7" t="str">
            <v>2/125</v>
          </cell>
          <cell r="N7" t="str">
            <v>是</v>
          </cell>
          <cell r="O7" t="str">
            <v>主修</v>
          </cell>
          <cell r="P7">
            <v>6</v>
          </cell>
          <cell r="Q7">
            <v>2.843601895734597E-2</v>
          </cell>
        </row>
        <row r="8">
          <cell r="F8" t="str">
            <v>田高仡</v>
          </cell>
          <cell r="G8" t="str">
            <v>39</v>
          </cell>
          <cell r="H8">
            <v>95</v>
          </cell>
          <cell r="I8" t="str">
            <v>0</v>
          </cell>
          <cell r="J8" t="str">
            <v>主修</v>
          </cell>
          <cell r="K8">
            <v>3.7368000000000001</v>
          </cell>
          <cell r="L8">
            <v>88.747399999999999</v>
          </cell>
          <cell r="M8" t="str">
            <v>5/83</v>
          </cell>
          <cell r="N8" t="str">
            <v>是</v>
          </cell>
          <cell r="O8" t="str">
            <v>主修</v>
          </cell>
          <cell r="P8">
            <v>7</v>
          </cell>
          <cell r="Q8">
            <v>3.3175355450236969E-2</v>
          </cell>
        </row>
        <row r="9">
          <cell r="F9" t="str">
            <v>黄海滨</v>
          </cell>
          <cell r="G9" t="str">
            <v>43</v>
          </cell>
          <cell r="H9">
            <v>99</v>
          </cell>
          <cell r="I9" t="str">
            <v>0</v>
          </cell>
          <cell r="J9" t="str">
            <v>主修</v>
          </cell>
          <cell r="K9">
            <v>3.7303000000000002</v>
          </cell>
          <cell r="L9">
            <v>88.818200000000004</v>
          </cell>
          <cell r="M9" t="str">
            <v>3/125</v>
          </cell>
          <cell r="N9" t="str">
            <v>是</v>
          </cell>
          <cell r="O9" t="str">
            <v>主修</v>
          </cell>
          <cell r="P9">
            <v>8</v>
          </cell>
          <cell r="Q9">
            <v>3.7914691943127965E-2</v>
          </cell>
        </row>
        <row r="10">
          <cell r="F10" t="str">
            <v>吴接业</v>
          </cell>
          <cell r="G10" t="str">
            <v>39</v>
          </cell>
          <cell r="H10">
            <v>94</v>
          </cell>
          <cell r="I10" t="str">
            <v>0</v>
          </cell>
          <cell r="J10" t="str">
            <v>主修</v>
          </cell>
          <cell r="K10">
            <v>3.7298</v>
          </cell>
          <cell r="L10">
            <v>88.914900000000003</v>
          </cell>
          <cell r="M10" t="str">
            <v>4/125</v>
          </cell>
          <cell r="N10" t="str">
            <v>是</v>
          </cell>
          <cell r="O10" t="str">
            <v>主修</v>
          </cell>
          <cell r="P10">
            <v>9</v>
          </cell>
          <cell r="Q10">
            <v>4.2654028436018961E-2</v>
          </cell>
        </row>
        <row r="11">
          <cell r="F11" t="str">
            <v>厉心予</v>
          </cell>
          <cell r="G11" t="str">
            <v>41</v>
          </cell>
          <cell r="H11">
            <v>95</v>
          </cell>
          <cell r="I11" t="str">
            <v>0</v>
          </cell>
          <cell r="J11" t="str">
            <v>主修</v>
          </cell>
          <cell r="K11">
            <v>3.7284000000000002</v>
          </cell>
          <cell r="L11">
            <v>88.968400000000003</v>
          </cell>
          <cell r="M11" t="str">
            <v>5/125</v>
          </cell>
          <cell r="N11" t="str">
            <v>是</v>
          </cell>
          <cell r="O11" t="str">
            <v>主修</v>
          </cell>
          <cell r="P11">
            <v>10</v>
          </cell>
          <cell r="Q11">
            <v>4.7393364928909949E-2</v>
          </cell>
        </row>
        <row r="12">
          <cell r="F12" t="str">
            <v>刘立菲</v>
          </cell>
          <cell r="G12" t="str">
            <v>42</v>
          </cell>
          <cell r="H12">
            <v>97</v>
          </cell>
          <cell r="I12" t="str">
            <v>0</v>
          </cell>
          <cell r="J12" t="str">
            <v>主修</v>
          </cell>
          <cell r="K12">
            <v>3.7267999999999999</v>
          </cell>
          <cell r="L12">
            <v>88.371099999999998</v>
          </cell>
          <cell r="M12" t="str">
            <v>6/125</v>
          </cell>
          <cell r="N12" t="str">
            <v>是</v>
          </cell>
          <cell r="O12" t="str">
            <v>主修</v>
          </cell>
          <cell r="P12">
            <v>11</v>
          </cell>
          <cell r="Q12">
            <v>5.2132701421800945E-2</v>
          </cell>
        </row>
        <row r="13">
          <cell r="F13" t="str">
            <v>段亚晗</v>
          </cell>
          <cell r="G13" t="str">
            <v>41</v>
          </cell>
          <cell r="H13">
            <v>95</v>
          </cell>
          <cell r="I13" t="str">
            <v>0</v>
          </cell>
          <cell r="J13" t="str">
            <v>主修</v>
          </cell>
          <cell r="K13">
            <v>3.7231999999999998</v>
          </cell>
          <cell r="L13">
            <v>88.473699999999994</v>
          </cell>
          <cell r="M13" t="str">
            <v>7/125</v>
          </cell>
          <cell r="N13" t="str">
            <v>是</v>
          </cell>
          <cell r="O13" t="str">
            <v>主修</v>
          </cell>
          <cell r="P13">
            <v>12</v>
          </cell>
          <cell r="Q13">
            <v>5.6872037914691941E-2</v>
          </cell>
        </row>
        <row r="14">
          <cell r="F14" t="str">
            <v>孟小雅</v>
          </cell>
          <cell r="G14" t="str">
            <v>41</v>
          </cell>
          <cell r="H14">
            <v>96</v>
          </cell>
          <cell r="I14" t="str">
            <v>0</v>
          </cell>
          <cell r="J14" t="str">
            <v>主修</v>
          </cell>
          <cell r="K14">
            <v>3.7229000000000001</v>
          </cell>
          <cell r="L14">
            <v>88.833299999999994</v>
          </cell>
          <cell r="M14" t="str">
            <v>8/125</v>
          </cell>
          <cell r="N14" t="str">
            <v>是</v>
          </cell>
          <cell r="O14" t="str">
            <v>主修</v>
          </cell>
          <cell r="P14">
            <v>13</v>
          </cell>
          <cell r="Q14">
            <v>6.1611374407582936E-2</v>
          </cell>
        </row>
        <row r="15">
          <cell r="F15" t="str">
            <v>毛雨婷</v>
          </cell>
          <cell r="G15" t="str">
            <v>47</v>
          </cell>
          <cell r="H15">
            <v>102</v>
          </cell>
          <cell r="I15" t="str">
            <v>0</v>
          </cell>
          <cell r="J15" t="str">
            <v>主修</v>
          </cell>
          <cell r="K15">
            <v>3.7225000000000001</v>
          </cell>
          <cell r="L15">
            <v>88.519599999999997</v>
          </cell>
          <cell r="M15" t="str">
            <v>9/125</v>
          </cell>
          <cell r="N15" t="str">
            <v>是</v>
          </cell>
          <cell r="O15" t="str">
            <v>主修</v>
          </cell>
          <cell r="P15">
            <v>14</v>
          </cell>
          <cell r="Q15">
            <v>6.6350710900473939E-2</v>
          </cell>
        </row>
        <row r="16">
          <cell r="F16" t="str">
            <v>时渝涵</v>
          </cell>
          <cell r="G16" t="str">
            <v>44</v>
          </cell>
          <cell r="H16">
            <v>100</v>
          </cell>
          <cell r="I16" t="str">
            <v>0</v>
          </cell>
          <cell r="J16" t="str">
            <v>主修</v>
          </cell>
          <cell r="K16">
            <v>3.722</v>
          </cell>
          <cell r="L16">
            <v>88.53</v>
          </cell>
          <cell r="M16" t="str">
            <v>10/125</v>
          </cell>
          <cell r="N16" t="str">
            <v>是</v>
          </cell>
          <cell r="O16" t="str">
            <v>主修</v>
          </cell>
          <cell r="P16">
            <v>15</v>
          </cell>
          <cell r="Q16">
            <v>7.1090047393364927E-2</v>
          </cell>
        </row>
        <row r="17">
          <cell r="F17" t="str">
            <v>姜若娴</v>
          </cell>
          <cell r="G17" t="str">
            <v>41</v>
          </cell>
          <cell r="H17">
            <v>93</v>
          </cell>
          <cell r="I17" t="str">
            <v>0</v>
          </cell>
          <cell r="J17" t="str">
            <v>主修</v>
          </cell>
          <cell r="K17">
            <v>3.7204000000000002</v>
          </cell>
          <cell r="L17">
            <v>88.763400000000004</v>
          </cell>
          <cell r="M17" t="str">
            <v>11/125</v>
          </cell>
          <cell r="N17" t="str">
            <v>是</v>
          </cell>
          <cell r="O17" t="str">
            <v>主修</v>
          </cell>
          <cell r="P17">
            <v>16</v>
          </cell>
          <cell r="Q17">
            <v>7.582938388625593E-2</v>
          </cell>
        </row>
        <row r="18">
          <cell r="F18" t="str">
            <v>陈欣睿</v>
          </cell>
          <cell r="G18" t="str">
            <v>27</v>
          </cell>
          <cell r="H18">
            <v>67</v>
          </cell>
          <cell r="I18" t="str">
            <v>0</v>
          </cell>
          <cell r="J18" t="str">
            <v>主修</v>
          </cell>
          <cell r="K18">
            <v>3.706</v>
          </cell>
          <cell r="L18">
            <v>89.059700000000007</v>
          </cell>
          <cell r="M18" t="str">
            <v>1/2</v>
          </cell>
          <cell r="N18" t="str">
            <v>是</v>
          </cell>
          <cell r="O18" t="str">
            <v>主修</v>
          </cell>
          <cell r="P18">
            <v>17</v>
          </cell>
          <cell r="Q18">
            <v>8.0568720379146919E-2</v>
          </cell>
        </row>
        <row r="19">
          <cell r="F19" t="str">
            <v>吴宏海</v>
          </cell>
          <cell r="G19" t="str">
            <v>45</v>
          </cell>
          <cell r="H19">
            <v>101</v>
          </cell>
          <cell r="I19" t="str">
            <v>0</v>
          </cell>
          <cell r="J19" t="str">
            <v>主修</v>
          </cell>
          <cell r="K19">
            <v>3.6970000000000001</v>
          </cell>
          <cell r="L19">
            <v>87.485100000000003</v>
          </cell>
          <cell r="M19" t="str">
            <v>12/125</v>
          </cell>
          <cell r="N19" t="str">
            <v>是</v>
          </cell>
          <cell r="O19" t="str">
            <v>主修</v>
          </cell>
          <cell r="P19">
            <v>18</v>
          </cell>
          <cell r="Q19">
            <v>8.5308056872037921E-2</v>
          </cell>
        </row>
        <row r="20">
          <cell r="F20" t="str">
            <v>倪思祺</v>
          </cell>
          <cell r="G20" t="str">
            <v>44</v>
          </cell>
          <cell r="H20">
            <v>101</v>
          </cell>
          <cell r="I20" t="str">
            <v>0</v>
          </cell>
          <cell r="J20" t="str">
            <v>主修</v>
          </cell>
          <cell r="K20">
            <v>3.6842000000000001</v>
          </cell>
          <cell r="L20">
            <v>88.257400000000004</v>
          </cell>
          <cell r="M20" t="str">
            <v>6/83</v>
          </cell>
          <cell r="N20" t="str">
            <v>是</v>
          </cell>
          <cell r="O20" t="str">
            <v>主修</v>
          </cell>
          <cell r="P20">
            <v>19</v>
          </cell>
          <cell r="Q20">
            <v>9.004739336492891E-2</v>
          </cell>
        </row>
        <row r="21">
          <cell r="F21" t="str">
            <v>王虞杨</v>
          </cell>
          <cell r="G21" t="str">
            <v>43</v>
          </cell>
          <cell r="H21">
            <v>98</v>
          </cell>
          <cell r="I21" t="str">
            <v>0</v>
          </cell>
          <cell r="J21" t="str">
            <v>主修</v>
          </cell>
          <cell r="K21">
            <v>3.6735000000000002</v>
          </cell>
          <cell r="L21">
            <v>87.918400000000005</v>
          </cell>
          <cell r="M21" t="str">
            <v>13/125</v>
          </cell>
          <cell r="N21" t="str">
            <v>是</v>
          </cell>
          <cell r="O21" t="str">
            <v>主修</v>
          </cell>
          <cell r="P21">
            <v>20</v>
          </cell>
          <cell r="Q21">
            <v>9.4786729857819899E-2</v>
          </cell>
        </row>
        <row r="22">
          <cell r="F22" t="str">
            <v>邓松涵</v>
          </cell>
          <cell r="G22" t="str">
            <v>40</v>
          </cell>
          <cell r="H22">
            <v>93</v>
          </cell>
          <cell r="I22" t="str">
            <v>0</v>
          </cell>
          <cell r="J22" t="str">
            <v>主修</v>
          </cell>
          <cell r="K22">
            <v>3.6699000000000002</v>
          </cell>
          <cell r="L22">
            <v>87.516099999999994</v>
          </cell>
          <cell r="M22" t="str">
            <v>7/83</v>
          </cell>
          <cell r="N22" t="str">
            <v>是</v>
          </cell>
          <cell r="O22" t="str">
            <v>主修</v>
          </cell>
          <cell r="P22">
            <v>21</v>
          </cell>
          <cell r="Q22">
            <v>9.9526066350710901E-2</v>
          </cell>
        </row>
        <row r="23">
          <cell r="F23" t="str">
            <v>邓宇</v>
          </cell>
          <cell r="G23" t="str">
            <v>40</v>
          </cell>
          <cell r="H23">
            <v>94</v>
          </cell>
          <cell r="I23" t="str">
            <v>0</v>
          </cell>
          <cell r="J23" t="str">
            <v>主修</v>
          </cell>
          <cell r="K23">
            <v>3.6669999999999998</v>
          </cell>
          <cell r="L23">
            <v>87.276600000000002</v>
          </cell>
          <cell r="M23" t="str">
            <v>8/83</v>
          </cell>
          <cell r="N23" t="str">
            <v>是</v>
          </cell>
          <cell r="O23" t="str">
            <v>主修</v>
          </cell>
          <cell r="P23">
            <v>22</v>
          </cell>
          <cell r="Q23">
            <v>0.10426540284360189</v>
          </cell>
        </row>
        <row r="24">
          <cell r="F24" t="str">
            <v>张楷仑</v>
          </cell>
          <cell r="G24" t="str">
            <v>43</v>
          </cell>
          <cell r="H24">
            <v>99</v>
          </cell>
          <cell r="I24" t="str">
            <v>0</v>
          </cell>
          <cell r="J24" t="str">
            <v>主修</v>
          </cell>
          <cell r="K24">
            <v>3.6616</v>
          </cell>
          <cell r="L24">
            <v>87.6768</v>
          </cell>
          <cell r="M24" t="str">
            <v>14/125</v>
          </cell>
          <cell r="N24" t="str">
            <v>是</v>
          </cell>
          <cell r="O24" t="str">
            <v>主修</v>
          </cell>
          <cell r="P24">
            <v>23</v>
          </cell>
          <cell r="Q24">
            <v>0.10900473933649289</v>
          </cell>
        </row>
        <row r="25">
          <cell r="F25" t="str">
            <v>林世豪</v>
          </cell>
          <cell r="G25" t="str">
            <v>44</v>
          </cell>
          <cell r="H25">
            <v>102</v>
          </cell>
          <cell r="I25" t="str">
            <v>0</v>
          </cell>
          <cell r="J25" t="str">
            <v>主修</v>
          </cell>
          <cell r="K25">
            <v>3.6333000000000002</v>
          </cell>
          <cell r="L25">
            <v>86.823499999999996</v>
          </cell>
          <cell r="M25" t="str">
            <v>15/125</v>
          </cell>
          <cell r="N25" t="str">
            <v>是</v>
          </cell>
          <cell r="O25" t="str">
            <v>主修</v>
          </cell>
          <cell r="P25">
            <v>24</v>
          </cell>
          <cell r="Q25">
            <v>0.11374407582938388</v>
          </cell>
        </row>
        <row r="26">
          <cell r="F26" t="str">
            <v>耿宇泽</v>
          </cell>
          <cell r="G26" t="str">
            <v>42</v>
          </cell>
          <cell r="H26">
            <v>98</v>
          </cell>
          <cell r="I26" t="str">
            <v>0</v>
          </cell>
          <cell r="J26" t="str">
            <v>主修</v>
          </cell>
          <cell r="K26">
            <v>3.6316000000000002</v>
          </cell>
          <cell r="L26">
            <v>87.244900000000001</v>
          </cell>
          <cell r="M26" t="str">
            <v>16/125</v>
          </cell>
          <cell r="N26" t="str">
            <v>是</v>
          </cell>
          <cell r="O26" t="str">
            <v>主修</v>
          </cell>
          <cell r="P26">
            <v>25</v>
          </cell>
          <cell r="Q26">
            <v>0.11848341232227488</v>
          </cell>
        </row>
        <row r="27">
          <cell r="F27" t="str">
            <v>傅琪文</v>
          </cell>
          <cell r="G27" t="str">
            <v>42</v>
          </cell>
          <cell r="H27">
            <v>96</v>
          </cell>
          <cell r="I27" t="str">
            <v>0</v>
          </cell>
          <cell r="J27" t="str">
            <v>主修</v>
          </cell>
          <cell r="K27">
            <v>3.6301999999999999</v>
          </cell>
          <cell r="L27">
            <v>87.927099999999996</v>
          </cell>
          <cell r="M27" t="str">
            <v>17/125</v>
          </cell>
          <cell r="N27" t="str">
            <v>是</v>
          </cell>
          <cell r="O27" t="str">
            <v>主修</v>
          </cell>
          <cell r="P27">
            <v>26</v>
          </cell>
          <cell r="Q27">
            <v>0.12322274881516587</v>
          </cell>
        </row>
        <row r="28">
          <cell r="F28" t="str">
            <v>周于扬</v>
          </cell>
          <cell r="G28" t="str">
            <v>44</v>
          </cell>
          <cell r="H28">
            <v>103</v>
          </cell>
          <cell r="I28" t="str">
            <v>0</v>
          </cell>
          <cell r="J28" t="str">
            <v>主修</v>
          </cell>
          <cell r="K28">
            <v>3.6291000000000002</v>
          </cell>
          <cell r="L28">
            <v>88.048500000000004</v>
          </cell>
          <cell r="M28" t="str">
            <v>18/125</v>
          </cell>
          <cell r="N28" t="str">
            <v>是</v>
          </cell>
          <cell r="O28" t="str">
            <v>主修</v>
          </cell>
          <cell r="P28">
            <v>27</v>
          </cell>
          <cell r="Q28">
            <v>0.12796208530805686</v>
          </cell>
        </row>
        <row r="29">
          <cell r="F29" t="str">
            <v>马睿</v>
          </cell>
          <cell r="G29" t="str">
            <v>40</v>
          </cell>
          <cell r="H29">
            <v>95</v>
          </cell>
          <cell r="I29" t="str">
            <v>0</v>
          </cell>
          <cell r="J29" t="str">
            <v>主修</v>
          </cell>
          <cell r="K29">
            <v>3.6179000000000001</v>
          </cell>
          <cell r="L29">
            <v>86.736800000000002</v>
          </cell>
          <cell r="M29" t="str">
            <v>19/125</v>
          </cell>
          <cell r="N29" t="str">
            <v>是</v>
          </cell>
          <cell r="O29" t="str">
            <v>主修</v>
          </cell>
          <cell r="P29">
            <v>28</v>
          </cell>
          <cell r="Q29">
            <v>0.13270142180094788</v>
          </cell>
        </row>
        <row r="30">
          <cell r="F30" t="str">
            <v>马文轩</v>
          </cell>
          <cell r="G30" t="str">
            <v>40</v>
          </cell>
          <cell r="H30">
            <v>95</v>
          </cell>
          <cell r="I30" t="str">
            <v>0</v>
          </cell>
          <cell r="J30" t="str">
            <v>主修</v>
          </cell>
          <cell r="K30">
            <v>3.6158000000000001</v>
          </cell>
          <cell r="L30">
            <v>86.694699999999997</v>
          </cell>
          <cell r="M30" t="str">
            <v>9/83</v>
          </cell>
          <cell r="N30" t="str">
            <v>是</v>
          </cell>
          <cell r="O30" t="str">
            <v>主修</v>
          </cell>
          <cell r="P30">
            <v>29</v>
          </cell>
          <cell r="Q30">
            <v>0.13744075829383887</v>
          </cell>
        </row>
        <row r="31">
          <cell r="F31" t="str">
            <v>吴怡晨</v>
          </cell>
          <cell r="G31" t="str">
            <v>46</v>
          </cell>
          <cell r="H31">
            <v>102</v>
          </cell>
          <cell r="I31" t="str">
            <v>0</v>
          </cell>
          <cell r="J31" t="str">
            <v>主修</v>
          </cell>
          <cell r="K31">
            <v>3.6126999999999998</v>
          </cell>
          <cell r="L31">
            <v>86.921599999999998</v>
          </cell>
          <cell r="M31" t="str">
            <v>20/125</v>
          </cell>
          <cell r="N31" t="str">
            <v>是</v>
          </cell>
          <cell r="O31" t="str">
            <v>主修</v>
          </cell>
          <cell r="P31">
            <v>30</v>
          </cell>
          <cell r="Q31">
            <v>0.14218009478672985</v>
          </cell>
        </row>
        <row r="32">
          <cell r="F32" t="str">
            <v>张晓晓</v>
          </cell>
          <cell r="G32" t="str">
            <v>43</v>
          </cell>
          <cell r="H32">
            <v>101</v>
          </cell>
          <cell r="I32" t="str">
            <v>0</v>
          </cell>
          <cell r="J32" t="str">
            <v>主修</v>
          </cell>
          <cell r="K32">
            <v>3.6109</v>
          </cell>
          <cell r="L32">
            <v>86.930700000000002</v>
          </cell>
          <cell r="M32" t="str">
            <v>21/125</v>
          </cell>
          <cell r="N32" t="str">
            <v>是</v>
          </cell>
          <cell r="O32" t="str">
            <v>主修</v>
          </cell>
          <cell r="P32">
            <v>31</v>
          </cell>
          <cell r="Q32">
            <v>0.14691943127962084</v>
          </cell>
        </row>
        <row r="33">
          <cell r="F33" t="str">
            <v>陈馨蕙</v>
          </cell>
          <cell r="G33" t="str">
            <v>41</v>
          </cell>
          <cell r="H33">
            <v>94</v>
          </cell>
          <cell r="I33" t="str">
            <v>0</v>
          </cell>
          <cell r="J33" t="str">
            <v>主修</v>
          </cell>
          <cell r="K33">
            <v>3.6074000000000002</v>
          </cell>
          <cell r="L33">
            <v>86.670199999999994</v>
          </cell>
          <cell r="M33" t="str">
            <v>22/125</v>
          </cell>
          <cell r="N33" t="str">
            <v>是</v>
          </cell>
          <cell r="O33" t="str">
            <v>主修</v>
          </cell>
          <cell r="P33">
            <v>32</v>
          </cell>
          <cell r="Q33">
            <v>0.15165876777251186</v>
          </cell>
        </row>
        <row r="34">
          <cell r="F34" t="str">
            <v>陈煜佳</v>
          </cell>
          <cell r="G34" t="str">
            <v>43</v>
          </cell>
          <cell r="H34">
            <v>99</v>
          </cell>
          <cell r="I34" t="str">
            <v>0</v>
          </cell>
          <cell r="J34" t="str">
            <v>主修</v>
          </cell>
          <cell r="K34">
            <v>3.5918999999999999</v>
          </cell>
          <cell r="L34">
            <v>86.909099999999995</v>
          </cell>
          <cell r="M34" t="str">
            <v>10/83</v>
          </cell>
          <cell r="N34" t="str">
            <v>是</v>
          </cell>
          <cell r="O34" t="str">
            <v>主修</v>
          </cell>
          <cell r="P34">
            <v>33</v>
          </cell>
          <cell r="Q34">
            <v>0.15639810426540285</v>
          </cell>
        </row>
        <row r="35">
          <cell r="F35" t="str">
            <v>李垚浛</v>
          </cell>
          <cell r="G35" t="str">
            <v>42</v>
          </cell>
          <cell r="H35">
            <v>99</v>
          </cell>
          <cell r="I35" t="str">
            <v>0</v>
          </cell>
          <cell r="J35" t="str">
            <v>主修</v>
          </cell>
          <cell r="K35">
            <v>3.5899000000000001</v>
          </cell>
          <cell r="L35">
            <v>86.616200000000006</v>
          </cell>
          <cell r="M35" t="str">
            <v>23/125</v>
          </cell>
          <cell r="N35" t="str">
            <v>是</v>
          </cell>
          <cell r="O35" t="str">
            <v>主修</v>
          </cell>
          <cell r="P35">
            <v>34</v>
          </cell>
          <cell r="Q35">
            <v>0.16113744075829384</v>
          </cell>
        </row>
        <row r="36">
          <cell r="F36" t="str">
            <v>张可</v>
          </cell>
          <cell r="G36" t="str">
            <v>39</v>
          </cell>
          <cell r="H36">
            <v>94</v>
          </cell>
          <cell r="I36" t="str">
            <v>0</v>
          </cell>
          <cell r="J36" t="str">
            <v>主修</v>
          </cell>
          <cell r="K36">
            <v>3.5872000000000002</v>
          </cell>
          <cell r="L36">
            <v>86.233999999999995</v>
          </cell>
          <cell r="M36" t="str">
            <v>24/125</v>
          </cell>
          <cell r="N36" t="str">
            <v>是</v>
          </cell>
          <cell r="O36" t="str">
            <v>主修</v>
          </cell>
          <cell r="P36">
            <v>35</v>
          </cell>
          <cell r="Q36">
            <v>0.16587677725118483</v>
          </cell>
        </row>
        <row r="37">
          <cell r="F37" t="str">
            <v>莫正扬</v>
          </cell>
          <cell r="G37" t="str">
            <v>39</v>
          </cell>
          <cell r="H37">
            <v>94</v>
          </cell>
          <cell r="I37" t="str">
            <v>0</v>
          </cell>
          <cell r="J37" t="str">
            <v>主修</v>
          </cell>
          <cell r="K37">
            <v>3.5872000000000002</v>
          </cell>
          <cell r="L37">
            <v>86.372299999999996</v>
          </cell>
          <cell r="M37" t="str">
            <v>11/83</v>
          </cell>
          <cell r="N37" t="str">
            <v>是</v>
          </cell>
          <cell r="O37" t="str">
            <v>主修</v>
          </cell>
          <cell r="P37">
            <v>36</v>
          </cell>
          <cell r="Q37">
            <v>0.17061611374407584</v>
          </cell>
        </row>
        <row r="38">
          <cell r="F38" t="str">
            <v>陈晶晶</v>
          </cell>
          <cell r="G38" t="str">
            <v>46</v>
          </cell>
          <cell r="H38">
            <v>103</v>
          </cell>
          <cell r="I38" t="str">
            <v>0</v>
          </cell>
          <cell r="J38" t="str">
            <v>主修</v>
          </cell>
          <cell r="K38">
            <v>3.5863999999999998</v>
          </cell>
          <cell r="L38">
            <v>86.203900000000004</v>
          </cell>
          <cell r="M38" t="str">
            <v>25/125</v>
          </cell>
          <cell r="N38" t="str">
            <v>是</v>
          </cell>
          <cell r="O38" t="str">
            <v>主修</v>
          </cell>
          <cell r="P38">
            <v>37</v>
          </cell>
          <cell r="Q38">
            <v>0.17535545023696683</v>
          </cell>
        </row>
        <row r="39">
          <cell r="F39" t="str">
            <v>曾翰庭</v>
          </cell>
          <cell r="G39" t="str">
            <v>42</v>
          </cell>
          <cell r="H39">
            <v>98</v>
          </cell>
          <cell r="I39" t="str">
            <v>0</v>
          </cell>
          <cell r="J39" t="str">
            <v>主修</v>
          </cell>
          <cell r="K39">
            <v>3.5815999999999999</v>
          </cell>
          <cell r="L39">
            <v>86.306100000000001</v>
          </cell>
          <cell r="M39" t="str">
            <v>12/83</v>
          </cell>
          <cell r="N39" t="str">
            <v>是</v>
          </cell>
          <cell r="O39" t="str">
            <v>主修</v>
          </cell>
          <cell r="P39">
            <v>38</v>
          </cell>
          <cell r="Q39">
            <v>0.18009478672985782</v>
          </cell>
        </row>
        <row r="40">
          <cell r="F40" t="str">
            <v>袁萍萍</v>
          </cell>
          <cell r="G40" t="str">
            <v>41</v>
          </cell>
          <cell r="H40">
            <v>96</v>
          </cell>
          <cell r="I40" t="str">
            <v>0</v>
          </cell>
          <cell r="J40" t="str">
            <v>主修</v>
          </cell>
          <cell r="K40">
            <v>3.5781000000000001</v>
          </cell>
          <cell r="L40">
            <v>85.906300000000002</v>
          </cell>
          <cell r="M40" t="str">
            <v>13/83</v>
          </cell>
          <cell r="N40" t="str">
            <v>是</v>
          </cell>
          <cell r="O40" t="str">
            <v>主修</v>
          </cell>
          <cell r="P40">
            <v>39</v>
          </cell>
          <cell r="Q40">
            <v>0.18483412322274881</v>
          </cell>
        </row>
        <row r="41">
          <cell r="F41" t="str">
            <v>孙紫琦</v>
          </cell>
          <cell r="G41" t="str">
            <v>40</v>
          </cell>
          <cell r="H41">
            <v>94</v>
          </cell>
          <cell r="I41" t="str">
            <v>0</v>
          </cell>
          <cell r="J41" t="str">
            <v>主修</v>
          </cell>
          <cell r="K41">
            <v>3.5754999999999999</v>
          </cell>
          <cell r="L41">
            <v>86.521299999999997</v>
          </cell>
          <cell r="M41" t="str">
            <v>26/125</v>
          </cell>
          <cell r="N41" t="str">
            <v>是</v>
          </cell>
          <cell r="O41" t="str">
            <v>主修</v>
          </cell>
          <cell r="P41">
            <v>40</v>
          </cell>
          <cell r="Q41">
            <v>0.1895734597156398</v>
          </cell>
        </row>
        <row r="42">
          <cell r="F42" t="str">
            <v>王若思</v>
          </cell>
          <cell r="G42" t="str">
            <v>45</v>
          </cell>
          <cell r="H42">
            <v>101</v>
          </cell>
          <cell r="I42" t="str">
            <v>0</v>
          </cell>
          <cell r="J42" t="str">
            <v>主修</v>
          </cell>
          <cell r="K42">
            <v>3.5663</v>
          </cell>
          <cell r="L42">
            <v>86.296999999999997</v>
          </cell>
          <cell r="M42" t="str">
            <v>14/83</v>
          </cell>
          <cell r="N42" t="str">
            <v>是</v>
          </cell>
          <cell r="O42" t="str">
            <v>主修</v>
          </cell>
          <cell r="P42">
            <v>41</v>
          </cell>
          <cell r="Q42">
            <v>0.19431279620853081</v>
          </cell>
        </row>
        <row r="43">
          <cell r="F43" t="str">
            <v>邓成玲</v>
          </cell>
          <cell r="G43" t="str">
            <v>39</v>
          </cell>
          <cell r="H43">
            <v>102</v>
          </cell>
          <cell r="I43" t="str">
            <v>0</v>
          </cell>
          <cell r="J43" t="str">
            <v>主修</v>
          </cell>
          <cell r="K43">
            <v>3.5539000000000001</v>
          </cell>
          <cell r="L43">
            <v>86.607799999999997</v>
          </cell>
          <cell r="M43" t="str">
            <v>15/83</v>
          </cell>
          <cell r="N43" t="str">
            <v>是</v>
          </cell>
          <cell r="O43" t="str">
            <v>主修</v>
          </cell>
          <cell r="P43">
            <v>42</v>
          </cell>
          <cell r="Q43">
            <v>0.1990521327014218</v>
          </cell>
        </row>
        <row r="44">
          <cell r="F44" t="str">
            <v>周珮如</v>
          </cell>
          <cell r="G44" t="str">
            <v>40</v>
          </cell>
          <cell r="H44">
            <v>93</v>
          </cell>
          <cell r="I44" t="str">
            <v>0</v>
          </cell>
          <cell r="J44" t="str">
            <v>主修</v>
          </cell>
          <cell r="K44">
            <v>3.5505</v>
          </cell>
          <cell r="L44">
            <v>85.462400000000002</v>
          </cell>
          <cell r="M44" t="str">
            <v>16/83</v>
          </cell>
          <cell r="N44" t="str">
            <v>是</v>
          </cell>
          <cell r="O44" t="str">
            <v>主修</v>
          </cell>
          <cell r="P44">
            <v>43</v>
          </cell>
          <cell r="Q44">
            <v>0.20379146919431279</v>
          </cell>
        </row>
        <row r="45">
          <cell r="F45" t="str">
            <v>易羽蝶</v>
          </cell>
          <cell r="G45" t="str">
            <v>43</v>
          </cell>
          <cell r="H45">
            <v>99</v>
          </cell>
          <cell r="I45" t="str">
            <v>0</v>
          </cell>
          <cell r="J45" t="str">
            <v>主修</v>
          </cell>
          <cell r="K45">
            <v>3.5474999999999999</v>
          </cell>
          <cell r="L45">
            <v>86.474699999999999</v>
          </cell>
          <cell r="M45" t="str">
            <v>27/125</v>
          </cell>
          <cell r="N45" t="str">
            <v>是</v>
          </cell>
          <cell r="O45" t="str">
            <v>主修</v>
          </cell>
          <cell r="P45">
            <v>44</v>
          </cell>
          <cell r="Q45">
            <v>0.20853080568720378</v>
          </cell>
        </row>
        <row r="46">
          <cell r="F46" t="str">
            <v>赵晗旭</v>
          </cell>
          <cell r="G46" t="str">
            <v>44</v>
          </cell>
          <cell r="H46">
            <v>102</v>
          </cell>
          <cell r="I46" t="str">
            <v>0</v>
          </cell>
          <cell r="J46" t="str">
            <v>主修</v>
          </cell>
          <cell r="K46">
            <v>3.5461</v>
          </cell>
          <cell r="L46">
            <v>85.921599999999998</v>
          </cell>
          <cell r="M46" t="str">
            <v>17/83</v>
          </cell>
          <cell r="N46" t="str">
            <v>是</v>
          </cell>
          <cell r="O46" t="str">
            <v>主修</v>
          </cell>
          <cell r="P46">
            <v>45</v>
          </cell>
          <cell r="Q46">
            <v>0.2132701421800948</v>
          </cell>
        </row>
        <row r="47">
          <cell r="F47" t="str">
            <v>宋齐城</v>
          </cell>
          <cell r="G47" t="str">
            <v>43</v>
          </cell>
          <cell r="H47">
            <v>101</v>
          </cell>
          <cell r="I47" t="str">
            <v>0</v>
          </cell>
          <cell r="J47" t="str">
            <v>主修</v>
          </cell>
          <cell r="K47">
            <v>3.5446</v>
          </cell>
          <cell r="L47">
            <v>85.633700000000005</v>
          </cell>
          <cell r="M47" t="str">
            <v>18/83</v>
          </cell>
          <cell r="N47" t="str">
            <v>是</v>
          </cell>
          <cell r="O47" t="str">
            <v>主修</v>
          </cell>
          <cell r="P47">
            <v>46</v>
          </cell>
          <cell r="Q47">
            <v>0.21800947867298578</v>
          </cell>
        </row>
        <row r="48">
          <cell r="F48" t="str">
            <v>朱雨桐</v>
          </cell>
          <cell r="G48" t="str">
            <v>43</v>
          </cell>
          <cell r="H48">
            <v>99</v>
          </cell>
          <cell r="I48" t="str">
            <v>0</v>
          </cell>
          <cell r="J48" t="str">
            <v>主修</v>
          </cell>
          <cell r="K48">
            <v>3.5343</v>
          </cell>
          <cell r="L48">
            <v>86.454499999999996</v>
          </cell>
          <cell r="M48" t="str">
            <v>28/125</v>
          </cell>
          <cell r="N48" t="str">
            <v>是</v>
          </cell>
          <cell r="O48" t="str">
            <v>主修</v>
          </cell>
          <cell r="P48">
            <v>47</v>
          </cell>
          <cell r="Q48">
            <v>0.22274881516587677</v>
          </cell>
        </row>
        <row r="49">
          <cell r="F49" t="str">
            <v>温宏基</v>
          </cell>
          <cell r="G49" t="str">
            <v>34</v>
          </cell>
          <cell r="H49">
            <v>84</v>
          </cell>
          <cell r="I49" t="str">
            <v>0</v>
          </cell>
          <cell r="J49" t="str">
            <v>主修</v>
          </cell>
          <cell r="K49">
            <v>3.5333000000000001</v>
          </cell>
          <cell r="L49">
            <v>85.702399999999997</v>
          </cell>
          <cell r="M49" t="str">
            <v>29/125</v>
          </cell>
          <cell r="N49" t="str">
            <v>是</v>
          </cell>
          <cell r="O49" t="str">
            <v>主修</v>
          </cell>
          <cell r="P49">
            <v>48</v>
          </cell>
          <cell r="Q49">
            <v>0.22748815165876776</v>
          </cell>
        </row>
        <row r="50">
          <cell r="F50" t="str">
            <v>梁旭</v>
          </cell>
          <cell r="G50" t="str">
            <v>44</v>
          </cell>
          <cell r="H50">
            <v>103</v>
          </cell>
          <cell r="I50" t="str">
            <v>0</v>
          </cell>
          <cell r="J50" t="str">
            <v>主修</v>
          </cell>
          <cell r="K50">
            <v>3.532</v>
          </cell>
          <cell r="L50">
            <v>85.873800000000003</v>
          </cell>
          <cell r="M50" t="str">
            <v>30/125</v>
          </cell>
          <cell r="N50" t="str">
            <v>是</v>
          </cell>
          <cell r="O50" t="str">
            <v>主修</v>
          </cell>
          <cell r="P50">
            <v>49</v>
          </cell>
          <cell r="Q50">
            <v>0.23222748815165878</v>
          </cell>
        </row>
        <row r="51">
          <cell r="F51" t="str">
            <v>张永琪</v>
          </cell>
          <cell r="G51" t="str">
            <v>44</v>
          </cell>
          <cell r="H51">
            <v>102</v>
          </cell>
          <cell r="I51" t="str">
            <v>1</v>
          </cell>
          <cell r="J51" t="str">
            <v>主修</v>
          </cell>
          <cell r="K51">
            <v>3.5314000000000001</v>
          </cell>
          <cell r="L51">
            <v>85.764700000000005</v>
          </cell>
          <cell r="M51" t="str">
            <v>31/125</v>
          </cell>
          <cell r="N51" t="str">
            <v>是</v>
          </cell>
          <cell r="O51" t="str">
            <v>主修</v>
          </cell>
          <cell r="P51">
            <v>50</v>
          </cell>
          <cell r="Q51">
            <v>0.23696682464454977</v>
          </cell>
        </row>
        <row r="52">
          <cell r="F52" t="str">
            <v>张俊琳</v>
          </cell>
          <cell r="G52" t="str">
            <v>43</v>
          </cell>
          <cell r="H52">
            <v>99</v>
          </cell>
          <cell r="I52" t="str">
            <v>0</v>
          </cell>
          <cell r="J52" t="str">
            <v>主修</v>
          </cell>
          <cell r="K52">
            <v>3.5232000000000001</v>
          </cell>
          <cell r="L52">
            <v>85.464600000000004</v>
          </cell>
          <cell r="M52" t="str">
            <v>32/125</v>
          </cell>
          <cell r="N52" t="str">
            <v>是</v>
          </cell>
          <cell r="O52" t="str">
            <v>主修</v>
          </cell>
          <cell r="P52">
            <v>51</v>
          </cell>
          <cell r="Q52">
            <v>0.24170616113744076</v>
          </cell>
        </row>
        <row r="53">
          <cell r="F53" t="str">
            <v>陈嵘琦</v>
          </cell>
          <cell r="G53" t="str">
            <v>39</v>
          </cell>
          <cell r="H53">
            <v>92</v>
          </cell>
          <cell r="I53" t="str">
            <v>0</v>
          </cell>
          <cell r="J53" t="str">
            <v>主修</v>
          </cell>
          <cell r="K53">
            <v>3.5185</v>
          </cell>
          <cell r="L53">
            <v>85.793499999999995</v>
          </cell>
          <cell r="M53" t="str">
            <v>19/83</v>
          </cell>
          <cell r="N53" t="str">
            <v>是</v>
          </cell>
          <cell r="O53" t="str">
            <v>主修</v>
          </cell>
          <cell r="P53">
            <v>52</v>
          </cell>
          <cell r="Q53">
            <v>0.24644549763033174</v>
          </cell>
        </row>
        <row r="54">
          <cell r="F54" t="str">
            <v>乐意</v>
          </cell>
          <cell r="G54" t="str">
            <v>41</v>
          </cell>
          <cell r="H54">
            <v>96</v>
          </cell>
          <cell r="I54" t="str">
            <v>0</v>
          </cell>
          <cell r="J54" t="str">
            <v>主修</v>
          </cell>
          <cell r="K54">
            <v>3.5156000000000001</v>
          </cell>
          <cell r="L54">
            <v>85.354200000000006</v>
          </cell>
          <cell r="M54" t="str">
            <v>33/125</v>
          </cell>
          <cell r="N54" t="str">
            <v>是</v>
          </cell>
          <cell r="O54" t="str">
            <v>主修</v>
          </cell>
          <cell r="P54">
            <v>53</v>
          </cell>
          <cell r="Q54">
            <v>0.25118483412322273</v>
          </cell>
        </row>
        <row r="55">
          <cell r="F55" t="str">
            <v>欧阳婷</v>
          </cell>
          <cell r="G55" t="str">
            <v>45</v>
          </cell>
          <cell r="H55">
            <v>98</v>
          </cell>
          <cell r="I55" t="str">
            <v>0</v>
          </cell>
          <cell r="J55" t="str">
            <v>主修</v>
          </cell>
          <cell r="K55">
            <v>3.5152999999999999</v>
          </cell>
          <cell r="L55">
            <v>85.234700000000004</v>
          </cell>
          <cell r="M55" t="str">
            <v>34/125</v>
          </cell>
          <cell r="N55" t="str">
            <v>是</v>
          </cell>
          <cell r="O55" t="str">
            <v>主修</v>
          </cell>
          <cell r="P55">
            <v>54</v>
          </cell>
          <cell r="Q55">
            <v>0.25592417061611372</v>
          </cell>
        </row>
        <row r="56">
          <cell r="F56" t="str">
            <v>涂宗盛</v>
          </cell>
          <cell r="G56" t="str">
            <v>34</v>
          </cell>
          <cell r="H56">
            <v>81</v>
          </cell>
          <cell r="I56" t="str">
            <v>0</v>
          </cell>
          <cell r="J56" t="str">
            <v>主修</v>
          </cell>
          <cell r="K56">
            <v>3.4937999999999998</v>
          </cell>
          <cell r="L56">
            <v>84.975300000000004</v>
          </cell>
          <cell r="M56" t="str">
            <v>20/83</v>
          </cell>
          <cell r="N56" t="str">
            <v>是</v>
          </cell>
          <cell r="O56" t="str">
            <v>主修</v>
          </cell>
          <cell r="P56">
            <v>55</v>
          </cell>
          <cell r="Q56">
            <v>0.26066350710900477</v>
          </cell>
        </row>
        <row r="57">
          <cell r="F57" t="str">
            <v>顾凯文</v>
          </cell>
          <cell r="G57" t="str">
            <v>40</v>
          </cell>
          <cell r="H57">
            <v>93</v>
          </cell>
          <cell r="I57" t="str">
            <v>0</v>
          </cell>
          <cell r="J57" t="str">
            <v>主修</v>
          </cell>
          <cell r="K57">
            <v>3.4903</v>
          </cell>
          <cell r="L57">
            <v>85.1935</v>
          </cell>
          <cell r="M57" t="str">
            <v>35/125</v>
          </cell>
          <cell r="N57" t="str">
            <v>是</v>
          </cell>
          <cell r="O57" t="str">
            <v>主修</v>
          </cell>
          <cell r="P57">
            <v>56</v>
          </cell>
          <cell r="Q57">
            <v>0.26540284360189575</v>
          </cell>
        </row>
        <row r="58">
          <cell r="F58" t="str">
            <v>何羽涵</v>
          </cell>
          <cell r="G58" t="str">
            <v>44</v>
          </cell>
          <cell r="H58">
            <v>100</v>
          </cell>
          <cell r="I58" t="str">
            <v>0</v>
          </cell>
          <cell r="J58" t="str">
            <v>主修</v>
          </cell>
          <cell r="K58">
            <v>3.4889999999999999</v>
          </cell>
          <cell r="L58">
            <v>86</v>
          </cell>
          <cell r="M58" t="str">
            <v>36/125</v>
          </cell>
          <cell r="N58" t="str">
            <v>是</v>
          </cell>
          <cell r="O58" t="str">
            <v>主修</v>
          </cell>
          <cell r="P58">
            <v>57</v>
          </cell>
          <cell r="Q58">
            <v>0.27014218009478674</v>
          </cell>
        </row>
        <row r="59">
          <cell r="F59" t="str">
            <v>黄林霞</v>
          </cell>
          <cell r="G59" t="str">
            <v>42</v>
          </cell>
          <cell r="H59">
            <v>96</v>
          </cell>
          <cell r="I59" t="str">
            <v>0</v>
          </cell>
          <cell r="J59" t="str">
            <v>主修</v>
          </cell>
          <cell r="K59">
            <v>3.4864999999999999</v>
          </cell>
          <cell r="L59">
            <v>85.458299999999994</v>
          </cell>
          <cell r="M59" t="str">
            <v>37/125</v>
          </cell>
          <cell r="N59" t="str">
            <v>是</v>
          </cell>
          <cell r="O59" t="str">
            <v>主修</v>
          </cell>
          <cell r="P59">
            <v>58</v>
          </cell>
          <cell r="Q59">
            <v>0.27488151658767773</v>
          </cell>
        </row>
        <row r="60">
          <cell r="F60" t="str">
            <v>何雨欣</v>
          </cell>
          <cell r="G60" t="str">
            <v>40</v>
          </cell>
          <cell r="H60">
            <v>95</v>
          </cell>
          <cell r="I60" t="str">
            <v>0</v>
          </cell>
          <cell r="J60" t="str">
            <v>主修</v>
          </cell>
          <cell r="K60">
            <v>3.4863</v>
          </cell>
          <cell r="L60">
            <v>85.126300000000001</v>
          </cell>
          <cell r="M60" t="str">
            <v>38/125</v>
          </cell>
          <cell r="N60" t="str">
            <v>是</v>
          </cell>
          <cell r="O60" t="str">
            <v>主修</v>
          </cell>
          <cell r="P60">
            <v>59</v>
          </cell>
          <cell r="Q60">
            <v>0.27962085308056872</v>
          </cell>
        </row>
        <row r="61">
          <cell r="F61" t="str">
            <v>苏修娴</v>
          </cell>
          <cell r="G61" t="str">
            <v>45</v>
          </cell>
          <cell r="H61">
            <v>103</v>
          </cell>
          <cell r="I61" t="str">
            <v>0</v>
          </cell>
          <cell r="J61" t="str">
            <v>主修</v>
          </cell>
          <cell r="K61">
            <v>3.4777</v>
          </cell>
          <cell r="L61">
            <v>84.941699999999997</v>
          </cell>
          <cell r="M61" t="str">
            <v>39/125</v>
          </cell>
          <cell r="N61" t="str">
            <v>是</v>
          </cell>
          <cell r="O61" t="str">
            <v>主修</v>
          </cell>
          <cell r="P61">
            <v>60</v>
          </cell>
          <cell r="Q61">
            <v>0.28436018957345971</v>
          </cell>
        </row>
        <row r="62">
          <cell r="F62" t="str">
            <v>孙炳坤</v>
          </cell>
          <cell r="G62" t="str">
            <v>45</v>
          </cell>
          <cell r="H62">
            <v>100</v>
          </cell>
          <cell r="I62" t="str">
            <v>0</v>
          </cell>
          <cell r="J62" t="str">
            <v>主修</v>
          </cell>
          <cell r="K62">
            <v>3.4740000000000002</v>
          </cell>
          <cell r="L62">
            <v>85.42</v>
          </cell>
          <cell r="M62" t="str">
            <v>21/83</v>
          </cell>
          <cell r="N62" t="str">
            <v>是</v>
          </cell>
          <cell r="O62" t="str">
            <v>主修</v>
          </cell>
          <cell r="P62">
            <v>61</v>
          </cell>
          <cell r="Q62">
            <v>0.2890995260663507</v>
          </cell>
        </row>
        <row r="63">
          <cell r="F63" t="str">
            <v>于海文</v>
          </cell>
          <cell r="G63" t="str">
            <v>40</v>
          </cell>
          <cell r="H63">
            <v>96</v>
          </cell>
          <cell r="I63" t="str">
            <v>1</v>
          </cell>
          <cell r="J63" t="str">
            <v>主修</v>
          </cell>
          <cell r="K63">
            <v>3.4676999999999998</v>
          </cell>
          <cell r="L63">
            <v>84.802099999999996</v>
          </cell>
          <cell r="M63" t="str">
            <v>22/83</v>
          </cell>
          <cell r="N63" t="str">
            <v>是</v>
          </cell>
          <cell r="O63" t="str">
            <v>主修</v>
          </cell>
          <cell r="P63">
            <v>62</v>
          </cell>
          <cell r="Q63">
            <v>0.29383886255924169</v>
          </cell>
        </row>
        <row r="64">
          <cell r="F64" t="str">
            <v>宋雨时</v>
          </cell>
          <cell r="G64" t="str">
            <v>43</v>
          </cell>
          <cell r="H64">
            <v>102</v>
          </cell>
          <cell r="I64" t="str">
            <v>0</v>
          </cell>
          <cell r="J64" t="str">
            <v>主修</v>
          </cell>
          <cell r="K64">
            <v>3.4676</v>
          </cell>
          <cell r="L64">
            <v>84.852900000000005</v>
          </cell>
          <cell r="M64" t="str">
            <v>23/83</v>
          </cell>
          <cell r="N64" t="str">
            <v>是</v>
          </cell>
          <cell r="O64" t="str">
            <v>主修</v>
          </cell>
          <cell r="P64">
            <v>63</v>
          </cell>
          <cell r="Q64">
            <v>0.29857819905213268</v>
          </cell>
        </row>
        <row r="65">
          <cell r="F65" t="str">
            <v>林锦婷</v>
          </cell>
          <cell r="G65" t="str">
            <v>42</v>
          </cell>
          <cell r="H65">
            <v>97</v>
          </cell>
          <cell r="I65" t="str">
            <v>0</v>
          </cell>
          <cell r="J65" t="str">
            <v>主修</v>
          </cell>
          <cell r="K65">
            <v>3.4670000000000001</v>
          </cell>
          <cell r="L65">
            <v>85.536100000000005</v>
          </cell>
          <cell r="M65" t="str">
            <v>40/125</v>
          </cell>
          <cell r="N65" t="str">
            <v>是</v>
          </cell>
          <cell r="O65" t="str">
            <v>主修</v>
          </cell>
          <cell r="P65">
            <v>64</v>
          </cell>
          <cell r="Q65">
            <v>0.30331753554502372</v>
          </cell>
        </row>
        <row r="66">
          <cell r="F66" t="str">
            <v>陈可人</v>
          </cell>
          <cell r="G66" t="str">
            <v>38</v>
          </cell>
          <cell r="H66">
            <v>92</v>
          </cell>
          <cell r="I66" t="str">
            <v>0</v>
          </cell>
          <cell r="J66" t="str">
            <v>主修</v>
          </cell>
          <cell r="K66">
            <v>3.4662999999999999</v>
          </cell>
          <cell r="L66">
            <v>84.847800000000007</v>
          </cell>
          <cell r="M66" t="str">
            <v>24/83</v>
          </cell>
          <cell r="N66" t="str">
            <v>是</v>
          </cell>
          <cell r="O66" t="str">
            <v>主修</v>
          </cell>
          <cell r="P66">
            <v>65</v>
          </cell>
          <cell r="Q66">
            <v>0.30805687203791471</v>
          </cell>
        </row>
        <row r="67">
          <cell r="F67" t="str">
            <v>方瑞</v>
          </cell>
          <cell r="G67" t="str">
            <v>41</v>
          </cell>
          <cell r="H67">
            <v>95</v>
          </cell>
          <cell r="I67" t="str">
            <v>0</v>
          </cell>
          <cell r="J67" t="str">
            <v>主修</v>
          </cell>
          <cell r="K67">
            <v>3.4611000000000001</v>
          </cell>
          <cell r="L67">
            <v>84.884200000000007</v>
          </cell>
          <cell r="M67" t="str">
            <v>25/83</v>
          </cell>
          <cell r="N67" t="str">
            <v>是</v>
          </cell>
          <cell r="O67" t="str">
            <v>主修</v>
          </cell>
          <cell r="P67">
            <v>66</v>
          </cell>
          <cell r="Q67">
            <v>0.3127962085308057</v>
          </cell>
        </row>
        <row r="68">
          <cell r="F68" t="str">
            <v>阮祎祯</v>
          </cell>
          <cell r="G68" t="str">
            <v>42</v>
          </cell>
          <cell r="H68">
            <v>100</v>
          </cell>
          <cell r="I68" t="str">
            <v>0</v>
          </cell>
          <cell r="J68" t="str">
            <v>主修</v>
          </cell>
          <cell r="K68">
            <v>3.4529999999999998</v>
          </cell>
          <cell r="L68">
            <v>84.56</v>
          </cell>
          <cell r="M68" t="str">
            <v>26/83</v>
          </cell>
          <cell r="N68" t="str">
            <v>是</v>
          </cell>
          <cell r="O68" t="str">
            <v>主修</v>
          </cell>
          <cell r="P68">
            <v>67</v>
          </cell>
          <cell r="Q68">
            <v>0.31753554502369669</v>
          </cell>
        </row>
        <row r="69">
          <cell r="F69" t="str">
            <v>陆雯琦</v>
          </cell>
          <cell r="G69" t="str">
            <v>44</v>
          </cell>
          <cell r="H69">
            <v>101</v>
          </cell>
          <cell r="I69" t="str">
            <v>0</v>
          </cell>
          <cell r="J69" t="str">
            <v>主修</v>
          </cell>
          <cell r="K69">
            <v>3.4376000000000002</v>
          </cell>
          <cell r="L69">
            <v>84.722800000000007</v>
          </cell>
          <cell r="M69" t="str">
            <v>41/125</v>
          </cell>
          <cell r="N69" t="str">
            <v>是</v>
          </cell>
          <cell r="O69" t="str">
            <v>主修</v>
          </cell>
          <cell r="P69">
            <v>68</v>
          </cell>
          <cell r="Q69">
            <v>0.32227488151658767</v>
          </cell>
        </row>
        <row r="70">
          <cell r="F70" t="str">
            <v>郭旭辉</v>
          </cell>
          <cell r="G70" t="str">
            <v>45</v>
          </cell>
          <cell r="H70">
            <v>104</v>
          </cell>
          <cell r="I70" t="str">
            <v>0</v>
          </cell>
          <cell r="J70" t="str">
            <v>主修</v>
          </cell>
          <cell r="K70">
            <v>3.4346000000000001</v>
          </cell>
          <cell r="L70">
            <v>84.480800000000002</v>
          </cell>
          <cell r="M70" t="str">
            <v>42/125</v>
          </cell>
          <cell r="N70" t="str">
            <v>是</v>
          </cell>
          <cell r="O70" t="str">
            <v>主修</v>
          </cell>
          <cell r="P70">
            <v>69</v>
          </cell>
          <cell r="Q70">
            <v>0.32701421800947866</v>
          </cell>
        </row>
        <row r="71">
          <cell r="F71" t="str">
            <v>朵婧文</v>
          </cell>
          <cell r="G71" t="str">
            <v>39</v>
          </cell>
          <cell r="H71">
            <v>91</v>
          </cell>
          <cell r="I71" t="str">
            <v>0</v>
          </cell>
          <cell r="J71" t="str">
            <v>主修</v>
          </cell>
          <cell r="K71">
            <v>3.4329999999999998</v>
          </cell>
          <cell r="L71">
            <v>84.461500000000001</v>
          </cell>
          <cell r="M71" t="str">
            <v>27/83</v>
          </cell>
          <cell r="N71" t="str">
            <v>是</v>
          </cell>
          <cell r="O71" t="str">
            <v>主修</v>
          </cell>
          <cell r="P71">
            <v>70</v>
          </cell>
          <cell r="Q71">
            <v>0.33175355450236965</v>
          </cell>
        </row>
        <row r="72">
          <cell r="F72" t="str">
            <v>郑烨扬</v>
          </cell>
          <cell r="G72" t="str">
            <v>38</v>
          </cell>
          <cell r="H72">
            <v>91</v>
          </cell>
          <cell r="I72" t="str">
            <v>0</v>
          </cell>
          <cell r="J72" t="str">
            <v>主修</v>
          </cell>
          <cell r="K72">
            <v>3.4275000000000002</v>
          </cell>
          <cell r="L72">
            <v>84.626400000000004</v>
          </cell>
          <cell r="M72" t="str">
            <v>43/125</v>
          </cell>
          <cell r="N72" t="str">
            <v>是</v>
          </cell>
          <cell r="O72" t="str">
            <v>主修</v>
          </cell>
          <cell r="P72">
            <v>71</v>
          </cell>
          <cell r="Q72">
            <v>0.33649289099526064</v>
          </cell>
        </row>
        <row r="73">
          <cell r="F73" t="str">
            <v>马鹏博</v>
          </cell>
          <cell r="G73" t="str">
            <v>39</v>
          </cell>
          <cell r="H73">
            <v>93</v>
          </cell>
          <cell r="I73" t="str">
            <v>0</v>
          </cell>
          <cell r="J73" t="str">
            <v>主修</v>
          </cell>
          <cell r="K73">
            <v>3.4247000000000001</v>
          </cell>
          <cell r="L73">
            <v>84.548400000000001</v>
          </cell>
          <cell r="M73" t="str">
            <v>28/83</v>
          </cell>
          <cell r="N73" t="str">
            <v>是</v>
          </cell>
          <cell r="O73" t="str">
            <v>主修</v>
          </cell>
          <cell r="P73">
            <v>72</v>
          </cell>
          <cell r="Q73">
            <v>0.34123222748815168</v>
          </cell>
        </row>
        <row r="74">
          <cell r="F74" t="str">
            <v>李嘉源</v>
          </cell>
          <cell r="G74" t="str">
            <v>36</v>
          </cell>
          <cell r="H74">
            <v>88</v>
          </cell>
          <cell r="I74" t="str">
            <v>0</v>
          </cell>
          <cell r="J74" t="str">
            <v>主修</v>
          </cell>
          <cell r="K74">
            <v>3.4226999999999999</v>
          </cell>
          <cell r="L74">
            <v>84.5</v>
          </cell>
          <cell r="M74" t="str">
            <v>44/125</v>
          </cell>
          <cell r="N74" t="str">
            <v>是</v>
          </cell>
          <cell r="O74" t="str">
            <v>主修</v>
          </cell>
          <cell r="P74">
            <v>73</v>
          </cell>
          <cell r="Q74">
            <v>0.34597156398104267</v>
          </cell>
        </row>
        <row r="75">
          <cell r="F75" t="str">
            <v>刘璐</v>
          </cell>
          <cell r="G75" t="str">
            <v>46</v>
          </cell>
          <cell r="H75">
            <v>101</v>
          </cell>
          <cell r="I75" t="str">
            <v>0</v>
          </cell>
          <cell r="J75" t="str">
            <v>主修</v>
          </cell>
          <cell r="K75">
            <v>3.4198</v>
          </cell>
          <cell r="L75">
            <v>84.712900000000005</v>
          </cell>
          <cell r="M75" t="str">
            <v>45/125</v>
          </cell>
          <cell r="N75" t="str">
            <v>是</v>
          </cell>
          <cell r="O75" t="str">
            <v>主修</v>
          </cell>
          <cell r="P75">
            <v>74</v>
          </cell>
          <cell r="Q75">
            <v>0.35071090047393366</v>
          </cell>
        </row>
        <row r="76">
          <cell r="F76" t="str">
            <v>徐艺函</v>
          </cell>
          <cell r="G76" t="str">
            <v>41</v>
          </cell>
          <cell r="H76">
            <v>96</v>
          </cell>
          <cell r="I76" t="str">
            <v>0</v>
          </cell>
          <cell r="J76" t="str">
            <v>主修</v>
          </cell>
          <cell r="K76">
            <v>3.4115000000000002</v>
          </cell>
          <cell r="L76">
            <v>84.791700000000006</v>
          </cell>
          <cell r="M76" t="str">
            <v>29/83</v>
          </cell>
          <cell r="N76" t="str">
            <v>是</v>
          </cell>
          <cell r="O76" t="str">
            <v>主修</v>
          </cell>
          <cell r="P76">
            <v>75</v>
          </cell>
          <cell r="Q76">
            <v>0.35545023696682465</v>
          </cell>
        </row>
        <row r="77">
          <cell r="F77" t="str">
            <v>陈瑞景</v>
          </cell>
          <cell r="G77" t="str">
            <v>42</v>
          </cell>
          <cell r="H77">
            <v>96</v>
          </cell>
          <cell r="I77" t="str">
            <v>0</v>
          </cell>
          <cell r="J77" t="str">
            <v>主修</v>
          </cell>
          <cell r="K77">
            <v>3.4030999999999998</v>
          </cell>
          <cell r="L77">
            <v>84.6875</v>
          </cell>
          <cell r="M77" t="str">
            <v>30/83</v>
          </cell>
          <cell r="N77" t="str">
            <v>是</v>
          </cell>
          <cell r="O77" t="str">
            <v>主修</v>
          </cell>
          <cell r="P77">
            <v>76</v>
          </cell>
          <cell r="Q77">
            <v>0.36018957345971564</v>
          </cell>
        </row>
        <row r="78">
          <cell r="F78" t="str">
            <v>曾馨蕊</v>
          </cell>
          <cell r="G78" t="str">
            <v>43</v>
          </cell>
          <cell r="H78">
            <v>98</v>
          </cell>
          <cell r="I78" t="str">
            <v>0</v>
          </cell>
          <cell r="J78" t="str">
            <v>主修</v>
          </cell>
          <cell r="K78">
            <v>3.4020000000000001</v>
          </cell>
          <cell r="L78">
            <v>84.540800000000004</v>
          </cell>
          <cell r="M78" t="str">
            <v>31/83</v>
          </cell>
          <cell r="N78" t="str">
            <v>是</v>
          </cell>
          <cell r="O78" t="str">
            <v>主修</v>
          </cell>
          <cell r="P78">
            <v>77</v>
          </cell>
          <cell r="Q78">
            <v>0.36492890995260663</v>
          </cell>
        </row>
        <row r="79">
          <cell r="F79" t="str">
            <v>武家旭</v>
          </cell>
          <cell r="G79" t="str">
            <v>41</v>
          </cell>
          <cell r="H79">
            <v>94</v>
          </cell>
          <cell r="I79" t="str">
            <v>0</v>
          </cell>
          <cell r="J79" t="str">
            <v>主修</v>
          </cell>
          <cell r="K79">
            <v>3.3988999999999998</v>
          </cell>
          <cell r="L79">
            <v>84.297899999999998</v>
          </cell>
          <cell r="M79" t="str">
            <v>46/125</v>
          </cell>
          <cell r="N79" t="str">
            <v>是</v>
          </cell>
          <cell r="O79" t="str">
            <v>主修</v>
          </cell>
          <cell r="P79">
            <v>78</v>
          </cell>
          <cell r="Q79">
            <v>0.36966824644549762</v>
          </cell>
        </row>
        <row r="80">
          <cell r="F80" t="str">
            <v>吴镔涛</v>
          </cell>
          <cell r="G80" t="str">
            <v>38</v>
          </cell>
          <cell r="H80">
            <v>91</v>
          </cell>
          <cell r="I80" t="str">
            <v>0</v>
          </cell>
          <cell r="J80" t="str">
            <v>主修</v>
          </cell>
          <cell r="K80">
            <v>3.3923000000000001</v>
          </cell>
          <cell r="L80">
            <v>83.945099999999996</v>
          </cell>
          <cell r="M80" t="str">
            <v>47/125</v>
          </cell>
          <cell r="N80" t="str">
            <v>是</v>
          </cell>
          <cell r="O80" t="str">
            <v>主修</v>
          </cell>
          <cell r="P80">
            <v>79</v>
          </cell>
          <cell r="Q80">
            <v>0.37440758293838861</v>
          </cell>
        </row>
        <row r="81">
          <cell r="F81" t="str">
            <v>张德水</v>
          </cell>
          <cell r="G81" t="str">
            <v>49</v>
          </cell>
          <cell r="H81">
            <v>104</v>
          </cell>
          <cell r="I81" t="str">
            <v>0</v>
          </cell>
          <cell r="J81" t="str">
            <v>主修</v>
          </cell>
          <cell r="K81">
            <v>3.3904000000000001</v>
          </cell>
          <cell r="L81">
            <v>83.951899999999995</v>
          </cell>
          <cell r="M81" t="str">
            <v>32/83</v>
          </cell>
          <cell r="N81" t="str">
            <v>是</v>
          </cell>
          <cell r="O81" t="str">
            <v>主修</v>
          </cell>
          <cell r="P81">
            <v>80</v>
          </cell>
          <cell r="Q81">
            <v>0.37914691943127959</v>
          </cell>
        </row>
        <row r="82">
          <cell r="F82" t="str">
            <v>马尔蔓</v>
          </cell>
          <cell r="G82" t="str">
            <v>46</v>
          </cell>
          <cell r="H82">
            <v>105</v>
          </cell>
          <cell r="I82" t="str">
            <v>0</v>
          </cell>
          <cell r="J82" t="str">
            <v>主修</v>
          </cell>
          <cell r="K82">
            <v>3.3895</v>
          </cell>
          <cell r="L82">
            <v>84.466700000000003</v>
          </cell>
          <cell r="M82" t="str">
            <v>33/83</v>
          </cell>
          <cell r="N82" t="str">
            <v>是</v>
          </cell>
          <cell r="O82" t="str">
            <v>主修</v>
          </cell>
          <cell r="P82">
            <v>81</v>
          </cell>
          <cell r="Q82">
            <v>0.38388625592417064</v>
          </cell>
        </row>
        <row r="83">
          <cell r="F83" t="str">
            <v>王佳欣</v>
          </cell>
          <cell r="G83" t="str">
            <v>45</v>
          </cell>
          <cell r="H83">
            <v>101</v>
          </cell>
          <cell r="I83" t="str">
            <v>0</v>
          </cell>
          <cell r="J83" t="str">
            <v>主修</v>
          </cell>
          <cell r="K83">
            <v>3.3891</v>
          </cell>
          <cell r="L83">
            <v>84.128699999999995</v>
          </cell>
          <cell r="M83" t="str">
            <v>34/83</v>
          </cell>
          <cell r="N83" t="str">
            <v>是</v>
          </cell>
          <cell r="O83" t="str">
            <v>主修</v>
          </cell>
          <cell r="P83">
            <v>82</v>
          </cell>
          <cell r="Q83">
            <v>0.38862559241706163</v>
          </cell>
        </row>
        <row r="84">
          <cell r="F84" t="str">
            <v>王炳璇</v>
          </cell>
          <cell r="G84" t="str">
            <v>44</v>
          </cell>
          <cell r="H84">
            <v>101</v>
          </cell>
          <cell r="I84" t="str">
            <v>0</v>
          </cell>
          <cell r="J84" t="str">
            <v>主修</v>
          </cell>
          <cell r="K84">
            <v>3.3881000000000001</v>
          </cell>
          <cell r="L84">
            <v>83.594099999999997</v>
          </cell>
          <cell r="M84" t="str">
            <v>35/83</v>
          </cell>
          <cell r="N84" t="str">
            <v>是</v>
          </cell>
          <cell r="O84" t="str">
            <v>主修</v>
          </cell>
          <cell r="P84">
            <v>83</v>
          </cell>
          <cell r="Q84">
            <v>0.39336492890995262</v>
          </cell>
        </row>
        <row r="85">
          <cell r="F85" t="str">
            <v>侯盛宇</v>
          </cell>
          <cell r="G85" t="str">
            <v>39</v>
          </cell>
          <cell r="H85">
            <v>92</v>
          </cell>
          <cell r="I85" t="str">
            <v>0</v>
          </cell>
          <cell r="J85" t="str">
            <v>主修</v>
          </cell>
          <cell r="K85">
            <v>3.3837000000000002</v>
          </cell>
          <cell r="L85">
            <v>83.804299999999998</v>
          </cell>
          <cell r="M85" t="str">
            <v>48/125</v>
          </cell>
          <cell r="N85" t="str">
            <v>是</v>
          </cell>
          <cell r="O85" t="str">
            <v>主修</v>
          </cell>
          <cell r="P85">
            <v>84</v>
          </cell>
          <cell r="Q85">
            <v>0.3981042654028436</v>
          </cell>
        </row>
        <row r="86">
          <cell r="F86" t="str">
            <v>谢妙灵</v>
          </cell>
          <cell r="G86" t="str">
            <v>39</v>
          </cell>
          <cell r="H86">
            <v>93</v>
          </cell>
          <cell r="I86" t="str">
            <v>1</v>
          </cell>
          <cell r="J86" t="str">
            <v>主修</v>
          </cell>
          <cell r="K86">
            <v>3.3816999999999999</v>
          </cell>
          <cell r="L86">
            <v>84.236599999999996</v>
          </cell>
          <cell r="M86" t="str">
            <v>49/125</v>
          </cell>
          <cell r="N86" t="str">
            <v>是</v>
          </cell>
          <cell r="O86" t="str">
            <v>主修</v>
          </cell>
          <cell r="P86">
            <v>85</v>
          </cell>
          <cell r="Q86">
            <v>0.40284360189573459</v>
          </cell>
        </row>
        <row r="87">
          <cell r="F87" t="str">
            <v>陈雨杭</v>
          </cell>
          <cell r="G87" t="str">
            <v>40</v>
          </cell>
          <cell r="H87">
            <v>95</v>
          </cell>
          <cell r="I87" t="str">
            <v>0</v>
          </cell>
          <cell r="J87" t="str">
            <v>主修</v>
          </cell>
          <cell r="K87">
            <v>3.3746999999999998</v>
          </cell>
          <cell r="L87">
            <v>83.831599999999995</v>
          </cell>
          <cell r="M87" t="str">
            <v>36/83</v>
          </cell>
          <cell r="N87" t="str">
            <v>是</v>
          </cell>
          <cell r="O87" t="str">
            <v>主修</v>
          </cell>
          <cell r="P87">
            <v>86</v>
          </cell>
          <cell r="Q87">
            <v>0.40758293838862558</v>
          </cell>
        </row>
        <row r="88">
          <cell r="F88" t="str">
            <v>黄庚毅</v>
          </cell>
          <cell r="G88" t="str">
            <v>39</v>
          </cell>
          <cell r="H88">
            <v>93</v>
          </cell>
          <cell r="I88" t="str">
            <v>0</v>
          </cell>
          <cell r="J88" t="str">
            <v>主修</v>
          </cell>
          <cell r="K88">
            <v>3.3719999999999999</v>
          </cell>
          <cell r="L88">
            <v>83.526899999999998</v>
          </cell>
          <cell r="M88" t="str">
            <v>50/125</v>
          </cell>
          <cell r="N88" t="str">
            <v>是</v>
          </cell>
          <cell r="O88" t="str">
            <v>主修</v>
          </cell>
          <cell r="P88">
            <v>87</v>
          </cell>
          <cell r="Q88">
            <v>0.41232227488151657</v>
          </cell>
        </row>
        <row r="89">
          <cell r="F89" t="str">
            <v>刘子涵</v>
          </cell>
          <cell r="G89" t="str">
            <v>39</v>
          </cell>
          <cell r="H89">
            <v>92</v>
          </cell>
          <cell r="I89" t="str">
            <v>0</v>
          </cell>
          <cell r="J89" t="str">
            <v>主修</v>
          </cell>
          <cell r="K89">
            <v>3.3662999999999998</v>
          </cell>
          <cell r="L89">
            <v>83.347800000000007</v>
          </cell>
          <cell r="M89" t="str">
            <v>51/125</v>
          </cell>
          <cell r="N89" t="str">
            <v>是</v>
          </cell>
          <cell r="O89" t="str">
            <v>主修</v>
          </cell>
          <cell r="P89">
            <v>88</v>
          </cell>
          <cell r="Q89">
            <v>0.41706161137440756</v>
          </cell>
        </row>
        <row r="90">
          <cell r="F90" t="str">
            <v>梁骏宇</v>
          </cell>
          <cell r="G90" t="str">
            <v>38</v>
          </cell>
          <cell r="H90">
            <v>90</v>
          </cell>
          <cell r="I90" t="str">
            <v>0</v>
          </cell>
          <cell r="J90" t="str">
            <v>主修</v>
          </cell>
          <cell r="K90">
            <v>3.3656000000000001</v>
          </cell>
          <cell r="L90">
            <v>83.755600000000001</v>
          </cell>
          <cell r="M90" t="str">
            <v>52/125</v>
          </cell>
          <cell r="N90" t="str">
            <v>是</v>
          </cell>
          <cell r="O90" t="str">
            <v>主修</v>
          </cell>
          <cell r="P90">
            <v>89</v>
          </cell>
          <cell r="Q90">
            <v>0.4218009478672986</v>
          </cell>
        </row>
        <row r="91">
          <cell r="F91" t="str">
            <v>池佳瑶</v>
          </cell>
          <cell r="G91" t="str">
            <v>46</v>
          </cell>
          <cell r="H91">
            <v>103</v>
          </cell>
          <cell r="I91" t="str">
            <v>0</v>
          </cell>
          <cell r="J91" t="str">
            <v>主修</v>
          </cell>
          <cell r="K91">
            <v>3.3631000000000002</v>
          </cell>
          <cell r="L91">
            <v>83.922300000000007</v>
          </cell>
          <cell r="M91" t="str">
            <v>37/83</v>
          </cell>
          <cell r="N91" t="str">
            <v>是</v>
          </cell>
          <cell r="O91" t="str">
            <v>主修</v>
          </cell>
          <cell r="P91">
            <v>90</v>
          </cell>
          <cell r="Q91">
            <v>0.42654028436018959</v>
          </cell>
        </row>
        <row r="92">
          <cell r="F92" t="str">
            <v>戴雨晟</v>
          </cell>
          <cell r="G92" t="str">
            <v>39</v>
          </cell>
          <cell r="H92">
            <v>93</v>
          </cell>
          <cell r="I92" t="str">
            <v>0</v>
          </cell>
          <cell r="J92" t="str">
            <v>主修</v>
          </cell>
          <cell r="K92">
            <v>3.3613</v>
          </cell>
          <cell r="L92">
            <v>84.032300000000006</v>
          </cell>
          <cell r="M92" t="str">
            <v>53/125</v>
          </cell>
          <cell r="N92" t="str">
            <v>是</v>
          </cell>
          <cell r="O92" t="str">
            <v>主修</v>
          </cell>
          <cell r="P92">
            <v>91</v>
          </cell>
          <cell r="Q92">
            <v>0.43127962085308058</v>
          </cell>
        </row>
        <row r="93">
          <cell r="F93" t="str">
            <v>朱秋雨婕</v>
          </cell>
          <cell r="G93" t="str">
            <v>43</v>
          </cell>
          <cell r="H93">
            <v>99</v>
          </cell>
          <cell r="I93" t="str">
            <v>0</v>
          </cell>
          <cell r="J93" t="str">
            <v>主修</v>
          </cell>
          <cell r="K93">
            <v>3.3595999999999999</v>
          </cell>
          <cell r="L93">
            <v>83.767700000000005</v>
          </cell>
          <cell r="M93" t="str">
            <v>54/125</v>
          </cell>
          <cell r="N93" t="str">
            <v>是</v>
          </cell>
          <cell r="O93" t="str">
            <v>主修</v>
          </cell>
          <cell r="P93">
            <v>92</v>
          </cell>
          <cell r="Q93">
            <v>0.43601895734597157</v>
          </cell>
        </row>
        <row r="94">
          <cell r="F94" t="str">
            <v>高怡鸣</v>
          </cell>
          <cell r="G94" t="str">
            <v>42</v>
          </cell>
          <cell r="H94">
            <v>98</v>
          </cell>
          <cell r="I94" t="str">
            <v>0</v>
          </cell>
          <cell r="J94" t="str">
            <v>主修</v>
          </cell>
          <cell r="K94">
            <v>3.3582000000000001</v>
          </cell>
          <cell r="L94">
            <v>83.826499999999996</v>
          </cell>
          <cell r="M94" t="str">
            <v>55/125</v>
          </cell>
          <cell r="N94" t="str">
            <v>是</v>
          </cell>
          <cell r="O94" t="str">
            <v>主修</v>
          </cell>
          <cell r="P94">
            <v>93</v>
          </cell>
          <cell r="Q94">
            <v>0.44075829383886256</v>
          </cell>
        </row>
        <row r="95">
          <cell r="F95" t="str">
            <v>汪志豪</v>
          </cell>
          <cell r="G95" t="str">
            <v>42</v>
          </cell>
          <cell r="H95">
            <v>98</v>
          </cell>
          <cell r="I95" t="str">
            <v>0</v>
          </cell>
          <cell r="J95" t="str">
            <v>主修</v>
          </cell>
          <cell r="K95">
            <v>3.351</v>
          </cell>
          <cell r="L95">
            <v>83.387799999999999</v>
          </cell>
          <cell r="M95" t="str">
            <v>56/125</v>
          </cell>
          <cell r="N95" t="str">
            <v>是</v>
          </cell>
          <cell r="O95" t="str">
            <v>主修</v>
          </cell>
          <cell r="P95">
            <v>94</v>
          </cell>
          <cell r="Q95">
            <v>0.44549763033175355</v>
          </cell>
        </row>
        <row r="96">
          <cell r="F96" t="str">
            <v>俞祈康</v>
          </cell>
          <cell r="G96" t="str">
            <v>43</v>
          </cell>
          <cell r="H96">
            <v>102</v>
          </cell>
          <cell r="I96" t="str">
            <v>0</v>
          </cell>
          <cell r="J96" t="str">
            <v>主修</v>
          </cell>
          <cell r="K96">
            <v>3.351</v>
          </cell>
          <cell r="L96">
            <v>83.117599999999996</v>
          </cell>
          <cell r="M96" t="str">
            <v>38/83</v>
          </cell>
          <cell r="N96" t="str">
            <v>是</v>
          </cell>
          <cell r="O96" t="str">
            <v>主修</v>
          </cell>
          <cell r="P96">
            <v>95</v>
          </cell>
          <cell r="Q96">
            <v>0.45023696682464454</v>
          </cell>
        </row>
        <row r="97">
          <cell r="F97" t="str">
            <v>夏铭瑄</v>
          </cell>
          <cell r="G97" t="str">
            <v>41</v>
          </cell>
          <cell r="H97">
            <v>96</v>
          </cell>
          <cell r="I97" t="str">
            <v>0</v>
          </cell>
          <cell r="J97" t="str">
            <v>主修</v>
          </cell>
          <cell r="K97">
            <v>3.3479000000000001</v>
          </cell>
          <cell r="L97">
            <v>83.645799999999994</v>
          </cell>
          <cell r="M97" t="str">
            <v>39/83</v>
          </cell>
          <cell r="N97" t="str">
            <v>是</v>
          </cell>
          <cell r="O97" t="str">
            <v>主修</v>
          </cell>
          <cell r="P97">
            <v>96</v>
          </cell>
          <cell r="Q97">
            <v>0.45497630331753552</v>
          </cell>
        </row>
        <row r="98">
          <cell r="F98" t="str">
            <v>李佳洁</v>
          </cell>
          <cell r="G98" t="str">
            <v>46</v>
          </cell>
          <cell r="H98">
            <v>103</v>
          </cell>
          <cell r="I98" t="str">
            <v>0</v>
          </cell>
          <cell r="J98" t="str">
            <v>主修</v>
          </cell>
          <cell r="K98">
            <v>3.3416999999999999</v>
          </cell>
          <cell r="L98">
            <v>83.456299999999999</v>
          </cell>
          <cell r="M98" t="str">
            <v>57/125</v>
          </cell>
          <cell r="N98" t="str">
            <v>是</v>
          </cell>
          <cell r="O98" t="str">
            <v>主修</v>
          </cell>
          <cell r="P98">
            <v>97</v>
          </cell>
          <cell r="Q98">
            <v>0.45971563981042651</v>
          </cell>
        </row>
        <row r="99">
          <cell r="F99" t="str">
            <v>周文洁</v>
          </cell>
          <cell r="G99" t="str">
            <v>44</v>
          </cell>
          <cell r="H99">
            <v>101</v>
          </cell>
          <cell r="I99" t="str">
            <v>0</v>
          </cell>
          <cell r="J99" t="str">
            <v>主修</v>
          </cell>
          <cell r="K99">
            <v>3.3347000000000002</v>
          </cell>
          <cell r="L99">
            <v>83.594099999999997</v>
          </cell>
          <cell r="M99" t="str">
            <v>58/125</v>
          </cell>
          <cell r="N99" t="str">
            <v>是</v>
          </cell>
          <cell r="O99" t="str">
            <v>主修</v>
          </cell>
          <cell r="P99">
            <v>98</v>
          </cell>
          <cell r="Q99">
            <v>0.46445497630331756</v>
          </cell>
        </row>
        <row r="100">
          <cell r="F100" t="str">
            <v>胡潇文</v>
          </cell>
          <cell r="G100" t="str">
            <v>42</v>
          </cell>
          <cell r="H100">
            <v>97</v>
          </cell>
          <cell r="I100" t="str">
            <v>0</v>
          </cell>
          <cell r="J100" t="str">
            <v>主修</v>
          </cell>
          <cell r="K100">
            <v>3.3289</v>
          </cell>
          <cell r="L100">
            <v>83.659800000000004</v>
          </cell>
          <cell r="M100" t="str">
            <v>59/125</v>
          </cell>
          <cell r="N100" t="str">
            <v>是</v>
          </cell>
          <cell r="O100" t="str">
            <v>主修</v>
          </cell>
          <cell r="P100">
            <v>99</v>
          </cell>
          <cell r="Q100">
            <v>0.46919431279620855</v>
          </cell>
        </row>
        <row r="101">
          <cell r="F101" t="str">
            <v>陈姿涵</v>
          </cell>
          <cell r="G101" t="str">
            <v>39</v>
          </cell>
          <cell r="H101">
            <v>91</v>
          </cell>
          <cell r="I101" t="str">
            <v>0</v>
          </cell>
          <cell r="J101" t="str">
            <v>主修</v>
          </cell>
          <cell r="K101">
            <v>3.3285999999999998</v>
          </cell>
          <cell r="L101">
            <v>83.560400000000001</v>
          </cell>
          <cell r="M101" t="str">
            <v>60/125</v>
          </cell>
          <cell r="N101" t="str">
            <v>是</v>
          </cell>
          <cell r="O101" t="str">
            <v>主修</v>
          </cell>
          <cell r="P101">
            <v>100</v>
          </cell>
          <cell r="Q101">
            <v>0.47393364928909953</v>
          </cell>
        </row>
        <row r="102">
          <cell r="F102" t="str">
            <v>张铭航</v>
          </cell>
          <cell r="G102" t="str">
            <v>48</v>
          </cell>
          <cell r="H102">
            <v>108</v>
          </cell>
          <cell r="I102" t="str">
            <v>0</v>
          </cell>
          <cell r="J102" t="str">
            <v>主修</v>
          </cell>
          <cell r="K102">
            <v>3.3241000000000001</v>
          </cell>
          <cell r="L102">
            <v>83.314800000000005</v>
          </cell>
          <cell r="M102" t="str">
            <v>40/83</v>
          </cell>
          <cell r="N102" t="str">
            <v>是</v>
          </cell>
          <cell r="O102" t="str">
            <v>主修</v>
          </cell>
          <cell r="P102">
            <v>101</v>
          </cell>
          <cell r="Q102">
            <v>0.47867298578199052</v>
          </cell>
        </row>
        <row r="103">
          <cell r="F103" t="str">
            <v>吕孟璇</v>
          </cell>
          <cell r="G103" t="str">
            <v>43</v>
          </cell>
          <cell r="H103">
            <v>100</v>
          </cell>
          <cell r="I103" t="str">
            <v>0</v>
          </cell>
          <cell r="J103" t="str">
            <v>主修</v>
          </cell>
          <cell r="K103">
            <v>3.3239999999999998</v>
          </cell>
          <cell r="L103">
            <v>83.53</v>
          </cell>
          <cell r="M103" t="str">
            <v>41/83</v>
          </cell>
          <cell r="N103" t="str">
            <v>是</v>
          </cell>
          <cell r="O103" t="str">
            <v>主修</v>
          </cell>
          <cell r="P103">
            <v>102</v>
          </cell>
          <cell r="Q103">
            <v>0.48341232227488151</v>
          </cell>
        </row>
        <row r="104">
          <cell r="F104" t="str">
            <v>吴施姚</v>
          </cell>
          <cell r="G104" t="str">
            <v>44</v>
          </cell>
          <cell r="H104">
            <v>101</v>
          </cell>
          <cell r="I104" t="str">
            <v>0</v>
          </cell>
          <cell r="J104" t="str">
            <v>主修</v>
          </cell>
          <cell r="K104">
            <v>3.3079000000000001</v>
          </cell>
          <cell r="L104">
            <v>83.296999999999997</v>
          </cell>
          <cell r="M104" t="str">
            <v>61/125</v>
          </cell>
          <cell r="N104" t="str">
            <v>是</v>
          </cell>
          <cell r="O104" t="str">
            <v>主修</v>
          </cell>
          <cell r="P104">
            <v>103</v>
          </cell>
          <cell r="Q104">
            <v>0.4881516587677725</v>
          </cell>
        </row>
        <row r="105">
          <cell r="F105" t="str">
            <v>黄雷妤</v>
          </cell>
          <cell r="G105" t="str">
            <v>41</v>
          </cell>
          <cell r="H105">
            <v>94</v>
          </cell>
          <cell r="I105" t="str">
            <v>0</v>
          </cell>
          <cell r="J105" t="str">
            <v>主修</v>
          </cell>
          <cell r="K105">
            <v>3.3064</v>
          </cell>
          <cell r="L105">
            <v>83.744699999999995</v>
          </cell>
          <cell r="M105" t="str">
            <v>42/83</v>
          </cell>
          <cell r="N105" t="str">
            <v>是</v>
          </cell>
          <cell r="O105" t="str">
            <v>主修</v>
          </cell>
          <cell r="P105">
            <v>104</v>
          </cell>
          <cell r="Q105">
            <v>0.49289099526066349</v>
          </cell>
        </row>
        <row r="106">
          <cell r="F106" t="str">
            <v>李永艳</v>
          </cell>
          <cell r="G106" t="str">
            <v>47</v>
          </cell>
          <cell r="H106">
            <v>107</v>
          </cell>
          <cell r="I106" t="str">
            <v>0</v>
          </cell>
          <cell r="J106" t="str">
            <v>主修</v>
          </cell>
          <cell r="K106">
            <v>3.3037000000000001</v>
          </cell>
          <cell r="L106">
            <v>83.345799999999997</v>
          </cell>
          <cell r="M106" t="str">
            <v>62/125</v>
          </cell>
          <cell r="N106" t="str">
            <v>是</v>
          </cell>
          <cell r="O106" t="str">
            <v>主修</v>
          </cell>
          <cell r="P106">
            <v>105</v>
          </cell>
          <cell r="Q106">
            <v>0.49763033175355448</v>
          </cell>
        </row>
        <row r="107">
          <cell r="F107" t="str">
            <v>傅屹</v>
          </cell>
          <cell r="G107" t="str">
            <v>45</v>
          </cell>
          <cell r="H107">
            <v>104</v>
          </cell>
          <cell r="I107" t="str">
            <v>0</v>
          </cell>
          <cell r="J107" t="str">
            <v>主修</v>
          </cell>
          <cell r="K107">
            <v>3.2942</v>
          </cell>
          <cell r="L107">
            <v>83.173100000000005</v>
          </cell>
          <cell r="M107" t="str">
            <v>43/83</v>
          </cell>
          <cell r="N107" t="str">
            <v>是</v>
          </cell>
          <cell r="O107" t="str">
            <v>主修</v>
          </cell>
          <cell r="P107">
            <v>106</v>
          </cell>
          <cell r="Q107">
            <v>0.50236966824644547</v>
          </cell>
        </row>
        <row r="108">
          <cell r="F108" t="str">
            <v>李佳诺</v>
          </cell>
          <cell r="G108" t="str">
            <v>40</v>
          </cell>
          <cell r="H108">
            <v>95</v>
          </cell>
          <cell r="I108" t="str">
            <v>1</v>
          </cell>
          <cell r="J108" t="str">
            <v>主修</v>
          </cell>
          <cell r="K108">
            <v>3.2926000000000002</v>
          </cell>
          <cell r="L108">
            <v>81.526300000000006</v>
          </cell>
          <cell r="M108" t="str">
            <v>44/83</v>
          </cell>
          <cell r="N108" t="str">
            <v>是</v>
          </cell>
          <cell r="O108" t="str">
            <v>主修</v>
          </cell>
          <cell r="P108">
            <v>107</v>
          </cell>
          <cell r="Q108">
            <v>0.50710900473933651</v>
          </cell>
        </row>
        <row r="109">
          <cell r="F109" t="str">
            <v>肖曾星月</v>
          </cell>
          <cell r="G109" t="str">
            <v>44</v>
          </cell>
          <cell r="H109">
            <v>102</v>
          </cell>
          <cell r="I109" t="str">
            <v>0</v>
          </cell>
          <cell r="J109" t="str">
            <v>主修</v>
          </cell>
          <cell r="K109">
            <v>3.2921999999999998</v>
          </cell>
          <cell r="L109">
            <v>83.539199999999994</v>
          </cell>
          <cell r="M109" t="str">
            <v>45/83</v>
          </cell>
          <cell r="N109" t="str">
            <v>是</v>
          </cell>
          <cell r="O109" t="str">
            <v>主修</v>
          </cell>
          <cell r="P109">
            <v>108</v>
          </cell>
          <cell r="Q109">
            <v>0.51184834123222744</v>
          </cell>
        </row>
        <row r="110">
          <cell r="F110" t="str">
            <v>游颖洁</v>
          </cell>
          <cell r="G110" t="str">
            <v>36</v>
          </cell>
          <cell r="H110">
            <v>84</v>
          </cell>
          <cell r="I110" t="str">
            <v>0</v>
          </cell>
          <cell r="J110" t="str">
            <v>主修</v>
          </cell>
          <cell r="K110">
            <v>3.2892999999999999</v>
          </cell>
          <cell r="L110">
            <v>83.202399999999997</v>
          </cell>
          <cell r="M110" t="str">
            <v>63/125</v>
          </cell>
          <cell r="N110" t="str">
            <v>是</v>
          </cell>
          <cell r="O110" t="str">
            <v>主修</v>
          </cell>
          <cell r="P110">
            <v>109</v>
          </cell>
          <cell r="Q110">
            <v>0.51658767772511849</v>
          </cell>
        </row>
        <row r="111">
          <cell r="F111" t="str">
            <v>杨洋</v>
          </cell>
          <cell r="G111" t="str">
            <v>42</v>
          </cell>
          <cell r="H111">
            <v>96</v>
          </cell>
          <cell r="I111" t="str">
            <v>0</v>
          </cell>
          <cell r="J111" t="str">
            <v>主修</v>
          </cell>
          <cell r="K111">
            <v>3.2885</v>
          </cell>
          <cell r="L111">
            <v>83.395799999999994</v>
          </cell>
          <cell r="M111" t="str">
            <v>64/125</v>
          </cell>
          <cell r="N111" t="str">
            <v>是</v>
          </cell>
          <cell r="O111" t="str">
            <v>主修</v>
          </cell>
          <cell r="P111">
            <v>110</v>
          </cell>
          <cell r="Q111">
            <v>0.52132701421800953</v>
          </cell>
        </row>
        <row r="112">
          <cell r="F112" t="str">
            <v>陈嘉舟</v>
          </cell>
          <cell r="G112" t="str">
            <v>40</v>
          </cell>
          <cell r="H112">
            <v>94</v>
          </cell>
          <cell r="I112" t="str">
            <v>0</v>
          </cell>
          <cell r="J112" t="str">
            <v>主修</v>
          </cell>
          <cell r="K112">
            <v>3.2883</v>
          </cell>
          <cell r="L112">
            <v>83.361699999999999</v>
          </cell>
          <cell r="M112" t="str">
            <v>46/83</v>
          </cell>
          <cell r="N112" t="str">
            <v>是</v>
          </cell>
          <cell r="O112" t="str">
            <v>主修</v>
          </cell>
          <cell r="P112">
            <v>111</v>
          </cell>
          <cell r="Q112">
            <v>0.52606635071090047</v>
          </cell>
        </row>
        <row r="113">
          <cell r="F113" t="str">
            <v>赵琳菲</v>
          </cell>
          <cell r="G113" t="str">
            <v>41</v>
          </cell>
          <cell r="H113">
            <v>97</v>
          </cell>
          <cell r="I113" t="str">
            <v>0</v>
          </cell>
          <cell r="J113" t="str">
            <v>主修</v>
          </cell>
          <cell r="K113">
            <v>3.2835000000000001</v>
          </cell>
          <cell r="L113">
            <v>82.731999999999999</v>
          </cell>
          <cell r="M113" t="str">
            <v>47/83</v>
          </cell>
          <cell r="N113" t="str">
            <v>是</v>
          </cell>
          <cell r="O113" t="str">
            <v>主修</v>
          </cell>
          <cell r="P113">
            <v>112</v>
          </cell>
          <cell r="Q113">
            <v>0.53080568720379151</v>
          </cell>
        </row>
        <row r="114">
          <cell r="F114" t="str">
            <v>梁石桃</v>
          </cell>
          <cell r="G114" t="str">
            <v>43</v>
          </cell>
          <cell r="H114">
            <v>100</v>
          </cell>
          <cell r="I114" t="str">
            <v>0</v>
          </cell>
          <cell r="J114" t="str">
            <v>主修</v>
          </cell>
          <cell r="K114">
            <v>3.274</v>
          </cell>
          <cell r="L114">
            <v>82.49</v>
          </cell>
          <cell r="M114" t="str">
            <v>65/125</v>
          </cell>
          <cell r="N114" t="str">
            <v>是</v>
          </cell>
          <cell r="O114" t="str">
            <v>主修</v>
          </cell>
          <cell r="P114">
            <v>113</v>
          </cell>
          <cell r="Q114">
            <v>0.53554502369668244</v>
          </cell>
        </row>
        <row r="115">
          <cell r="F115" t="str">
            <v>吴东峰</v>
          </cell>
          <cell r="G115" t="str">
            <v>40</v>
          </cell>
          <cell r="H115">
            <v>93</v>
          </cell>
          <cell r="I115" t="str">
            <v>0</v>
          </cell>
          <cell r="J115" t="str">
            <v>主修</v>
          </cell>
          <cell r="K115">
            <v>3.2688000000000001</v>
          </cell>
          <cell r="L115">
            <v>82.333299999999994</v>
          </cell>
          <cell r="M115" t="str">
            <v>48/83</v>
          </cell>
          <cell r="N115" t="str">
            <v>是</v>
          </cell>
          <cell r="O115" t="str">
            <v>主修</v>
          </cell>
          <cell r="P115">
            <v>114</v>
          </cell>
          <cell r="Q115">
            <v>0.54028436018957349</v>
          </cell>
        </row>
        <row r="116">
          <cell r="F116" t="str">
            <v>赵文琦</v>
          </cell>
          <cell r="G116" t="str">
            <v>43</v>
          </cell>
          <cell r="H116">
            <v>99</v>
          </cell>
          <cell r="I116" t="str">
            <v>0</v>
          </cell>
          <cell r="J116" t="str">
            <v>主修</v>
          </cell>
          <cell r="K116">
            <v>3.2667000000000002</v>
          </cell>
          <cell r="L116">
            <v>82.666700000000006</v>
          </cell>
          <cell r="M116" t="str">
            <v>66/125</v>
          </cell>
          <cell r="N116" t="str">
            <v>是</v>
          </cell>
          <cell r="O116" t="str">
            <v>主修</v>
          </cell>
          <cell r="P116">
            <v>115</v>
          </cell>
          <cell r="Q116">
            <v>0.54502369668246442</v>
          </cell>
        </row>
        <row r="117">
          <cell r="F117" t="str">
            <v>吴立嵚</v>
          </cell>
          <cell r="G117" t="str">
            <v>43</v>
          </cell>
          <cell r="H117">
            <v>97</v>
          </cell>
          <cell r="I117" t="str">
            <v>0</v>
          </cell>
          <cell r="J117" t="str">
            <v>主修</v>
          </cell>
          <cell r="K117">
            <v>3.2648999999999999</v>
          </cell>
          <cell r="L117">
            <v>82.680400000000006</v>
          </cell>
          <cell r="M117" t="str">
            <v>67/125</v>
          </cell>
          <cell r="N117" t="str">
            <v>是</v>
          </cell>
          <cell r="O117" t="str">
            <v>主修</v>
          </cell>
          <cell r="P117">
            <v>116</v>
          </cell>
          <cell r="Q117">
            <v>0.54976303317535546</v>
          </cell>
        </row>
        <row r="118">
          <cell r="F118" t="str">
            <v>何阳</v>
          </cell>
          <cell r="G118" t="str">
            <v>39</v>
          </cell>
          <cell r="H118">
            <v>92</v>
          </cell>
          <cell r="I118" t="str">
            <v>0</v>
          </cell>
          <cell r="J118" t="str">
            <v>主修</v>
          </cell>
          <cell r="K118">
            <v>3.2641</v>
          </cell>
          <cell r="L118">
            <v>82.826099999999997</v>
          </cell>
          <cell r="M118" t="str">
            <v>49/83</v>
          </cell>
          <cell r="N118" t="str">
            <v>是</v>
          </cell>
          <cell r="O118" t="str">
            <v>主修</v>
          </cell>
          <cell r="P118">
            <v>117</v>
          </cell>
          <cell r="Q118">
            <v>0.5545023696682464</v>
          </cell>
        </row>
        <row r="119">
          <cell r="F119" t="str">
            <v>黄焕榕</v>
          </cell>
          <cell r="G119" t="str">
            <v>40</v>
          </cell>
          <cell r="H119">
            <v>94</v>
          </cell>
          <cell r="I119" t="str">
            <v>0</v>
          </cell>
          <cell r="J119" t="str">
            <v>主修</v>
          </cell>
          <cell r="K119">
            <v>3.2585000000000002</v>
          </cell>
          <cell r="L119">
            <v>82.478700000000003</v>
          </cell>
          <cell r="M119" t="str">
            <v>68/125</v>
          </cell>
          <cell r="N119" t="str">
            <v>是</v>
          </cell>
          <cell r="O119" t="str">
            <v>主修</v>
          </cell>
          <cell r="P119">
            <v>118</v>
          </cell>
          <cell r="Q119">
            <v>0.55924170616113744</v>
          </cell>
        </row>
        <row r="120">
          <cell r="F120" t="str">
            <v>郭路华</v>
          </cell>
          <cell r="G120" t="str">
            <v>44</v>
          </cell>
          <cell r="H120">
            <v>101</v>
          </cell>
          <cell r="I120" t="str">
            <v>0</v>
          </cell>
          <cell r="J120" t="str">
            <v>主修</v>
          </cell>
          <cell r="K120">
            <v>3.2515000000000001</v>
          </cell>
          <cell r="L120">
            <v>82.485100000000003</v>
          </cell>
          <cell r="M120" t="str">
            <v>50/83</v>
          </cell>
          <cell r="N120" t="str">
            <v>是</v>
          </cell>
          <cell r="O120" t="str">
            <v>主修</v>
          </cell>
          <cell r="P120">
            <v>119</v>
          </cell>
          <cell r="Q120">
            <v>0.56398104265402849</v>
          </cell>
        </row>
        <row r="121">
          <cell r="F121" t="str">
            <v>肖宇轩</v>
          </cell>
          <cell r="G121" t="str">
            <v>41</v>
          </cell>
          <cell r="H121">
            <v>95</v>
          </cell>
          <cell r="I121" t="str">
            <v>0</v>
          </cell>
          <cell r="J121" t="str">
            <v>主修</v>
          </cell>
          <cell r="K121">
            <v>3.2505000000000002</v>
          </cell>
          <cell r="L121">
            <v>82.357900000000001</v>
          </cell>
          <cell r="M121" t="str">
            <v>51/83</v>
          </cell>
          <cell r="N121" t="str">
            <v>是</v>
          </cell>
          <cell r="O121" t="str">
            <v>主修</v>
          </cell>
          <cell r="P121">
            <v>120</v>
          </cell>
          <cell r="Q121">
            <v>0.56872037914691942</v>
          </cell>
        </row>
        <row r="122">
          <cell r="F122" t="str">
            <v>王紫璇</v>
          </cell>
          <cell r="G122" t="str">
            <v>39</v>
          </cell>
          <cell r="H122">
            <v>92</v>
          </cell>
          <cell r="I122" t="str">
            <v>0</v>
          </cell>
          <cell r="J122" t="str">
            <v>主修</v>
          </cell>
          <cell r="K122">
            <v>3.2467000000000001</v>
          </cell>
          <cell r="L122">
            <v>83.162999999999997</v>
          </cell>
          <cell r="M122" t="str">
            <v>69/125</v>
          </cell>
          <cell r="N122" t="str">
            <v>是</v>
          </cell>
          <cell r="O122" t="str">
            <v>主修</v>
          </cell>
          <cell r="P122">
            <v>121</v>
          </cell>
          <cell r="Q122">
            <v>0.57345971563981046</v>
          </cell>
        </row>
        <row r="123">
          <cell r="F123" t="str">
            <v>陈思彤</v>
          </cell>
          <cell r="G123" t="str">
            <v>40</v>
          </cell>
          <cell r="H123">
            <v>92</v>
          </cell>
          <cell r="I123" t="str">
            <v>0</v>
          </cell>
          <cell r="J123" t="str">
            <v>主修</v>
          </cell>
          <cell r="K123">
            <v>3.2456999999999998</v>
          </cell>
          <cell r="L123">
            <v>82.978300000000004</v>
          </cell>
          <cell r="M123" t="str">
            <v>52/83</v>
          </cell>
          <cell r="N123" t="str">
            <v>是</v>
          </cell>
          <cell r="O123" t="str">
            <v>主修</v>
          </cell>
          <cell r="P123">
            <v>122</v>
          </cell>
          <cell r="Q123">
            <v>0.5781990521327014</v>
          </cell>
        </row>
        <row r="124">
          <cell r="F124" t="str">
            <v>孙语晨</v>
          </cell>
          <cell r="G124" t="str">
            <v>41</v>
          </cell>
          <cell r="H124">
            <v>97</v>
          </cell>
          <cell r="I124" t="str">
            <v>0</v>
          </cell>
          <cell r="J124" t="str">
            <v>主修</v>
          </cell>
          <cell r="K124">
            <v>3.2423000000000002</v>
          </cell>
          <cell r="L124">
            <v>82.515500000000003</v>
          </cell>
          <cell r="M124" t="str">
            <v>53/83</v>
          </cell>
          <cell r="N124" t="str">
            <v>是</v>
          </cell>
          <cell r="O124" t="str">
            <v>主修</v>
          </cell>
          <cell r="P124">
            <v>123</v>
          </cell>
          <cell r="Q124">
            <v>0.58293838862559244</v>
          </cell>
        </row>
        <row r="125">
          <cell r="F125" t="str">
            <v>王馨</v>
          </cell>
          <cell r="G125" t="str">
            <v>44</v>
          </cell>
          <cell r="H125">
            <v>101</v>
          </cell>
          <cell r="I125" t="str">
            <v>0</v>
          </cell>
          <cell r="J125" t="str">
            <v>主修</v>
          </cell>
          <cell r="K125">
            <v>3.2385999999999999</v>
          </cell>
          <cell r="L125">
            <v>82.742599999999996</v>
          </cell>
          <cell r="M125" t="str">
            <v>54/83</v>
          </cell>
          <cell r="N125" t="str">
            <v>是</v>
          </cell>
          <cell r="O125" t="str">
            <v>主修</v>
          </cell>
          <cell r="P125">
            <v>124</v>
          </cell>
          <cell r="Q125">
            <v>0.58767772511848337</v>
          </cell>
        </row>
        <row r="126">
          <cell r="F126" t="str">
            <v>许俊熠</v>
          </cell>
          <cell r="G126" t="str">
            <v>38</v>
          </cell>
          <cell r="H126">
            <v>92</v>
          </cell>
          <cell r="I126" t="str">
            <v>0</v>
          </cell>
          <cell r="J126" t="str">
            <v>主修</v>
          </cell>
          <cell r="K126">
            <v>3.2370000000000001</v>
          </cell>
          <cell r="L126">
            <v>81.760900000000007</v>
          </cell>
          <cell r="M126" t="str">
            <v>70/125</v>
          </cell>
          <cell r="N126" t="str">
            <v>是</v>
          </cell>
          <cell r="O126" t="str">
            <v>主修</v>
          </cell>
          <cell r="P126">
            <v>125</v>
          </cell>
          <cell r="Q126">
            <v>0.59241706161137442</v>
          </cell>
        </row>
        <row r="127">
          <cell r="F127" t="str">
            <v>章曾莉思</v>
          </cell>
          <cell r="G127" t="str">
            <v>39</v>
          </cell>
          <cell r="H127">
            <v>92</v>
          </cell>
          <cell r="I127" t="str">
            <v>0</v>
          </cell>
          <cell r="J127" t="str">
            <v>主修</v>
          </cell>
          <cell r="K127">
            <v>3.2347999999999999</v>
          </cell>
          <cell r="L127">
            <v>82.554299999999998</v>
          </cell>
          <cell r="M127" t="str">
            <v>71/125</v>
          </cell>
          <cell r="N127" t="str">
            <v>是</v>
          </cell>
          <cell r="O127" t="str">
            <v>主修</v>
          </cell>
          <cell r="P127">
            <v>126</v>
          </cell>
          <cell r="Q127">
            <v>0.59715639810426535</v>
          </cell>
        </row>
        <row r="128">
          <cell r="F128" t="str">
            <v>许冰颖</v>
          </cell>
          <cell r="G128" t="str">
            <v>44</v>
          </cell>
          <cell r="H128">
            <v>98</v>
          </cell>
          <cell r="I128" t="str">
            <v>0</v>
          </cell>
          <cell r="J128" t="str">
            <v>主修</v>
          </cell>
          <cell r="K128">
            <v>3.2214</v>
          </cell>
          <cell r="L128">
            <v>82</v>
          </cell>
          <cell r="M128" t="str">
            <v>72/125</v>
          </cell>
          <cell r="N128" t="str">
            <v>是</v>
          </cell>
          <cell r="O128" t="str">
            <v>主修</v>
          </cell>
          <cell r="P128">
            <v>127</v>
          </cell>
          <cell r="Q128">
            <v>0.6018957345971564</v>
          </cell>
        </row>
        <row r="129">
          <cell r="F129" t="str">
            <v>焦文珊</v>
          </cell>
          <cell r="G129" t="str">
            <v>43</v>
          </cell>
          <cell r="H129">
            <v>98</v>
          </cell>
          <cell r="I129" t="str">
            <v>0</v>
          </cell>
          <cell r="J129" t="str">
            <v>主修</v>
          </cell>
          <cell r="K129">
            <v>3.2204000000000002</v>
          </cell>
          <cell r="L129">
            <v>81.806100000000001</v>
          </cell>
          <cell r="M129" t="str">
            <v>55/83</v>
          </cell>
          <cell r="N129" t="str">
            <v>是</v>
          </cell>
          <cell r="O129" t="str">
            <v>主修</v>
          </cell>
          <cell r="P129">
            <v>128</v>
          </cell>
          <cell r="Q129">
            <v>0.60663507109004744</v>
          </cell>
        </row>
        <row r="130">
          <cell r="F130" t="str">
            <v>陈怡然</v>
          </cell>
          <cell r="G130" t="str">
            <v>39</v>
          </cell>
          <cell r="H130">
            <v>92</v>
          </cell>
          <cell r="I130" t="str">
            <v>0</v>
          </cell>
          <cell r="J130" t="str">
            <v>主修</v>
          </cell>
          <cell r="K130">
            <v>3.2195999999999998</v>
          </cell>
          <cell r="L130">
            <v>81.869600000000005</v>
          </cell>
          <cell r="M130" t="str">
            <v>73/125</v>
          </cell>
          <cell r="N130" t="str">
            <v>是</v>
          </cell>
          <cell r="O130" t="str">
            <v>主修</v>
          </cell>
          <cell r="P130">
            <v>129</v>
          </cell>
          <cell r="Q130">
            <v>0.61137440758293837</v>
          </cell>
        </row>
        <row r="131">
          <cell r="F131" t="str">
            <v>刘智曜</v>
          </cell>
          <cell r="G131" t="str">
            <v>37</v>
          </cell>
          <cell r="H131">
            <v>94</v>
          </cell>
          <cell r="I131" t="str">
            <v>0</v>
          </cell>
          <cell r="J131" t="str">
            <v>主修</v>
          </cell>
          <cell r="K131">
            <v>3.2010999999999998</v>
          </cell>
          <cell r="L131">
            <v>81.851100000000002</v>
          </cell>
          <cell r="M131" t="str">
            <v>56/83</v>
          </cell>
          <cell r="N131" t="str">
            <v>是</v>
          </cell>
          <cell r="O131" t="str">
            <v>主修</v>
          </cell>
          <cell r="P131">
            <v>130</v>
          </cell>
          <cell r="Q131">
            <v>0.61611374407582942</v>
          </cell>
        </row>
        <row r="132">
          <cell r="F132" t="str">
            <v>康元栋</v>
          </cell>
          <cell r="G132" t="str">
            <v>38</v>
          </cell>
          <cell r="H132">
            <v>91</v>
          </cell>
          <cell r="I132" t="str">
            <v>0</v>
          </cell>
          <cell r="J132" t="str">
            <v>主修</v>
          </cell>
          <cell r="K132">
            <v>3.1879</v>
          </cell>
          <cell r="L132">
            <v>81.549499999999995</v>
          </cell>
          <cell r="M132" t="str">
            <v>74/125</v>
          </cell>
          <cell r="N132" t="str">
            <v>是</v>
          </cell>
          <cell r="O132" t="str">
            <v>主修</v>
          </cell>
          <cell r="P132">
            <v>131</v>
          </cell>
          <cell r="Q132">
            <v>0.62085308056872035</v>
          </cell>
        </row>
        <row r="133">
          <cell r="F133" t="str">
            <v>吴悠</v>
          </cell>
          <cell r="G133" t="str">
            <v>40</v>
          </cell>
          <cell r="H133">
            <v>95</v>
          </cell>
          <cell r="I133" t="str">
            <v>1</v>
          </cell>
          <cell r="J133" t="str">
            <v>主修</v>
          </cell>
          <cell r="K133">
            <v>3.1873999999999998</v>
          </cell>
          <cell r="L133">
            <v>81.568399999999997</v>
          </cell>
          <cell r="M133" t="str">
            <v>75/125</v>
          </cell>
          <cell r="N133" t="str">
            <v>是</v>
          </cell>
          <cell r="O133" t="str">
            <v>主修</v>
          </cell>
          <cell r="P133">
            <v>132</v>
          </cell>
          <cell r="Q133">
            <v>0.62559241706161139</v>
          </cell>
        </row>
        <row r="134">
          <cell r="F134" t="str">
            <v>贺天欣</v>
          </cell>
          <cell r="G134" t="str">
            <v>38</v>
          </cell>
          <cell r="H134">
            <v>92.5</v>
          </cell>
          <cell r="I134" t="str">
            <v>0</v>
          </cell>
          <cell r="J134" t="str">
            <v>主修</v>
          </cell>
          <cell r="K134">
            <v>3.1869999999999998</v>
          </cell>
          <cell r="L134">
            <v>82.5946</v>
          </cell>
          <cell r="M134" t="str">
            <v>57/83</v>
          </cell>
          <cell r="N134" t="str">
            <v>是</v>
          </cell>
          <cell r="O134" t="str">
            <v>主修</v>
          </cell>
          <cell r="P134">
            <v>133</v>
          </cell>
          <cell r="Q134">
            <v>0.63033175355450233</v>
          </cell>
        </row>
        <row r="135">
          <cell r="F135" t="str">
            <v>夏瑞轩</v>
          </cell>
          <cell r="G135" t="str">
            <v>43</v>
          </cell>
          <cell r="H135">
            <v>103</v>
          </cell>
          <cell r="I135" t="str">
            <v>1</v>
          </cell>
          <cell r="J135" t="str">
            <v>主修</v>
          </cell>
          <cell r="K135">
            <v>3.1816</v>
          </cell>
          <cell r="L135">
            <v>81.1845</v>
          </cell>
          <cell r="M135" t="str">
            <v>76/125</v>
          </cell>
          <cell r="N135" t="str">
            <v>是</v>
          </cell>
          <cell r="O135" t="str">
            <v>主修</v>
          </cell>
          <cell r="P135">
            <v>134</v>
          </cell>
          <cell r="Q135">
            <v>0.63507109004739337</v>
          </cell>
        </row>
        <row r="136">
          <cell r="F136" t="str">
            <v>刘逸轩</v>
          </cell>
          <cell r="G136" t="str">
            <v>40</v>
          </cell>
          <cell r="H136">
            <v>96</v>
          </cell>
          <cell r="I136" t="str">
            <v>0</v>
          </cell>
          <cell r="J136" t="str">
            <v>主修</v>
          </cell>
          <cell r="K136">
            <v>3.1812999999999998</v>
          </cell>
          <cell r="L136">
            <v>81.385400000000004</v>
          </cell>
          <cell r="M136" t="str">
            <v>77/125</v>
          </cell>
          <cell r="N136" t="str">
            <v>是</v>
          </cell>
          <cell r="O136" t="str">
            <v>主修</v>
          </cell>
          <cell r="P136">
            <v>135</v>
          </cell>
          <cell r="Q136">
            <v>0.6398104265402843</v>
          </cell>
        </row>
        <row r="137">
          <cell r="F137" t="str">
            <v>俞昊阳</v>
          </cell>
          <cell r="G137" t="str">
            <v>42</v>
          </cell>
          <cell r="H137">
            <v>97</v>
          </cell>
          <cell r="I137" t="str">
            <v>0</v>
          </cell>
          <cell r="J137" t="str">
            <v>主修</v>
          </cell>
          <cell r="K137">
            <v>3.1701000000000001</v>
          </cell>
          <cell r="L137">
            <v>81.556700000000006</v>
          </cell>
          <cell r="M137" t="str">
            <v>78/125</v>
          </cell>
          <cell r="N137" t="str">
            <v>是</v>
          </cell>
          <cell r="O137" t="str">
            <v>主修</v>
          </cell>
          <cell r="P137">
            <v>136</v>
          </cell>
          <cell r="Q137">
            <v>0.64454976303317535</v>
          </cell>
        </row>
        <row r="138">
          <cell r="F138" t="str">
            <v>刘江源</v>
          </cell>
          <cell r="G138" t="str">
            <v>42</v>
          </cell>
          <cell r="H138">
            <v>97</v>
          </cell>
          <cell r="I138" t="str">
            <v>0</v>
          </cell>
          <cell r="J138" t="str">
            <v>主修</v>
          </cell>
          <cell r="K138">
            <v>3.1701000000000001</v>
          </cell>
          <cell r="L138">
            <v>81.845399999999998</v>
          </cell>
          <cell r="M138" t="str">
            <v>78/125</v>
          </cell>
          <cell r="N138" t="str">
            <v>是</v>
          </cell>
          <cell r="O138" t="str">
            <v>主修</v>
          </cell>
          <cell r="P138">
            <v>137</v>
          </cell>
          <cell r="Q138">
            <v>0.64928909952606639</v>
          </cell>
        </row>
        <row r="139">
          <cell r="F139" t="str">
            <v>李依衣</v>
          </cell>
          <cell r="G139" t="str">
            <v>43</v>
          </cell>
          <cell r="H139">
            <v>100</v>
          </cell>
          <cell r="I139" t="str">
            <v>0</v>
          </cell>
          <cell r="J139" t="str">
            <v>主修</v>
          </cell>
          <cell r="K139">
            <v>3.1619999999999999</v>
          </cell>
          <cell r="L139">
            <v>81.94</v>
          </cell>
          <cell r="M139" t="str">
            <v>80/125</v>
          </cell>
          <cell r="N139" t="str">
            <v>是</v>
          </cell>
          <cell r="O139" t="str">
            <v>主修</v>
          </cell>
          <cell r="P139">
            <v>138</v>
          </cell>
          <cell r="Q139">
            <v>0.65402843601895733</v>
          </cell>
        </row>
        <row r="140">
          <cell r="F140" t="str">
            <v>高艺萌</v>
          </cell>
          <cell r="G140" t="str">
            <v>43</v>
          </cell>
          <cell r="H140">
            <v>101</v>
          </cell>
          <cell r="I140" t="str">
            <v>0</v>
          </cell>
          <cell r="J140" t="str">
            <v>主修</v>
          </cell>
          <cell r="K140">
            <v>3.1554000000000002</v>
          </cell>
          <cell r="L140">
            <v>81.524799999999999</v>
          </cell>
          <cell r="M140" t="str">
            <v>81/125</v>
          </cell>
          <cell r="N140" t="str">
            <v>是</v>
          </cell>
          <cell r="O140" t="str">
            <v>主修</v>
          </cell>
          <cell r="P140">
            <v>139</v>
          </cell>
          <cell r="Q140">
            <v>0.65876777251184837</v>
          </cell>
        </row>
        <row r="141">
          <cell r="F141" t="str">
            <v>周子键</v>
          </cell>
          <cell r="G141" t="str">
            <v>40</v>
          </cell>
          <cell r="H141">
            <v>96</v>
          </cell>
          <cell r="I141" t="str">
            <v>0</v>
          </cell>
          <cell r="J141" t="str">
            <v>主修</v>
          </cell>
          <cell r="K141">
            <v>3.1375000000000002</v>
          </cell>
          <cell r="L141">
            <v>81.083299999999994</v>
          </cell>
          <cell r="M141" t="str">
            <v>58/83</v>
          </cell>
          <cell r="N141" t="str">
            <v>是</v>
          </cell>
          <cell r="O141" t="str">
            <v>主修</v>
          </cell>
          <cell r="P141">
            <v>140</v>
          </cell>
          <cell r="Q141">
            <v>0.6635071090047393</v>
          </cell>
        </row>
        <row r="142">
          <cell r="F142" t="str">
            <v>姚恩嘉</v>
          </cell>
          <cell r="G142" t="str">
            <v>39</v>
          </cell>
          <cell r="H142">
            <v>94</v>
          </cell>
          <cell r="I142" t="str">
            <v>0</v>
          </cell>
          <cell r="J142" t="str">
            <v>主修</v>
          </cell>
          <cell r="K142">
            <v>3.1362000000000001</v>
          </cell>
          <cell r="L142">
            <v>81.489400000000003</v>
          </cell>
          <cell r="M142" t="str">
            <v>59/83</v>
          </cell>
          <cell r="N142" t="str">
            <v>是</v>
          </cell>
          <cell r="O142" t="str">
            <v>主修</v>
          </cell>
          <cell r="P142">
            <v>141</v>
          </cell>
          <cell r="Q142">
            <v>0.66824644549763035</v>
          </cell>
        </row>
        <row r="143">
          <cell r="F143" t="str">
            <v>吴思佳</v>
          </cell>
          <cell r="G143" t="str">
            <v>42</v>
          </cell>
          <cell r="H143">
            <v>96</v>
          </cell>
          <cell r="I143" t="str">
            <v>0</v>
          </cell>
          <cell r="J143" t="str">
            <v>主修</v>
          </cell>
          <cell r="K143">
            <v>3.1322999999999999</v>
          </cell>
          <cell r="L143">
            <v>81.093800000000002</v>
          </cell>
          <cell r="M143" t="str">
            <v>82/125</v>
          </cell>
          <cell r="N143" t="str">
            <v>是</v>
          </cell>
          <cell r="O143" t="str">
            <v>主修</v>
          </cell>
          <cell r="P143">
            <v>142</v>
          </cell>
          <cell r="Q143">
            <v>0.67298578199052128</v>
          </cell>
        </row>
        <row r="144">
          <cell r="F144" t="str">
            <v>刘燕</v>
          </cell>
          <cell r="G144" t="str">
            <v>43</v>
          </cell>
          <cell r="H144">
            <v>101</v>
          </cell>
          <cell r="I144" t="str">
            <v>0</v>
          </cell>
          <cell r="J144" t="str">
            <v>主修</v>
          </cell>
          <cell r="K144">
            <v>3.1139000000000001</v>
          </cell>
          <cell r="L144">
            <v>80.811899999999994</v>
          </cell>
          <cell r="M144" t="str">
            <v>83/125</v>
          </cell>
          <cell r="N144" t="str">
            <v>是</v>
          </cell>
          <cell r="O144" t="str">
            <v>主修</v>
          </cell>
          <cell r="P144">
            <v>143</v>
          </cell>
          <cell r="Q144">
            <v>0.67772511848341233</v>
          </cell>
        </row>
        <row r="145">
          <cell r="F145" t="str">
            <v>陈佩颖</v>
          </cell>
          <cell r="G145" t="str">
            <v>42</v>
          </cell>
          <cell r="H145">
            <v>99</v>
          </cell>
          <cell r="I145" t="str">
            <v>0</v>
          </cell>
          <cell r="J145" t="str">
            <v>主修</v>
          </cell>
          <cell r="K145">
            <v>3.1019999999999999</v>
          </cell>
          <cell r="L145">
            <v>80.899000000000001</v>
          </cell>
          <cell r="M145" t="str">
            <v>84/125</v>
          </cell>
          <cell r="N145" t="str">
            <v>是</v>
          </cell>
          <cell r="O145" t="str">
            <v>主修</v>
          </cell>
          <cell r="P145">
            <v>144</v>
          </cell>
          <cell r="Q145">
            <v>0.68246445497630337</v>
          </cell>
        </row>
        <row r="146">
          <cell r="F146" t="str">
            <v>郭馨</v>
          </cell>
          <cell r="G146" t="str">
            <v>44</v>
          </cell>
          <cell r="H146">
            <v>99</v>
          </cell>
          <cell r="I146" t="str">
            <v>0</v>
          </cell>
          <cell r="J146" t="str">
            <v>主修</v>
          </cell>
          <cell r="K146">
            <v>3.1019999999999999</v>
          </cell>
          <cell r="L146">
            <v>81.313100000000006</v>
          </cell>
          <cell r="M146" t="str">
            <v>60/83</v>
          </cell>
          <cell r="N146" t="str">
            <v>是</v>
          </cell>
          <cell r="O146" t="str">
            <v>主修</v>
          </cell>
          <cell r="P146">
            <v>145</v>
          </cell>
          <cell r="Q146">
            <v>0.6872037914691943</v>
          </cell>
        </row>
        <row r="147">
          <cell r="F147" t="str">
            <v>陈婧</v>
          </cell>
          <cell r="G147" t="str">
            <v>40</v>
          </cell>
          <cell r="H147">
            <v>95</v>
          </cell>
          <cell r="I147" t="str">
            <v>0</v>
          </cell>
          <cell r="J147" t="str">
            <v>主修</v>
          </cell>
          <cell r="K147">
            <v>3.1</v>
          </cell>
          <cell r="L147">
            <v>81.126300000000001</v>
          </cell>
          <cell r="M147" t="str">
            <v>61/83</v>
          </cell>
          <cell r="N147" t="str">
            <v>是</v>
          </cell>
          <cell r="O147" t="str">
            <v>主修</v>
          </cell>
          <cell r="P147">
            <v>146</v>
          </cell>
          <cell r="Q147">
            <v>0.69194312796208535</v>
          </cell>
        </row>
        <row r="148">
          <cell r="F148" t="str">
            <v>胡涵元</v>
          </cell>
          <cell r="G148" t="str">
            <v>40</v>
          </cell>
          <cell r="H148">
            <v>93</v>
          </cell>
          <cell r="I148" t="str">
            <v>0</v>
          </cell>
          <cell r="J148" t="str">
            <v>主修</v>
          </cell>
          <cell r="K148">
            <v>3.0914000000000001</v>
          </cell>
          <cell r="L148">
            <v>80.666700000000006</v>
          </cell>
          <cell r="M148" t="str">
            <v>85/125</v>
          </cell>
          <cell r="N148" t="str">
            <v>是</v>
          </cell>
          <cell r="O148" t="str">
            <v>主修</v>
          </cell>
          <cell r="P148">
            <v>147</v>
          </cell>
          <cell r="Q148">
            <v>0.69668246445497628</v>
          </cell>
        </row>
        <row r="149">
          <cell r="F149" t="str">
            <v>娄研</v>
          </cell>
          <cell r="G149" t="str">
            <v>21</v>
          </cell>
          <cell r="H149">
            <v>54</v>
          </cell>
          <cell r="I149" t="str">
            <v>0</v>
          </cell>
          <cell r="J149" t="str">
            <v>主修</v>
          </cell>
          <cell r="K149">
            <v>3.0870000000000002</v>
          </cell>
          <cell r="L149">
            <v>80.888900000000007</v>
          </cell>
          <cell r="M149" t="str">
            <v>1/1</v>
          </cell>
          <cell r="N149" t="str">
            <v>是</v>
          </cell>
          <cell r="O149" t="str">
            <v>主修</v>
          </cell>
          <cell r="P149">
            <v>148</v>
          </cell>
          <cell r="Q149">
            <v>0.70142180094786732</v>
          </cell>
        </row>
        <row r="150">
          <cell r="F150" t="str">
            <v>黄乐言</v>
          </cell>
          <cell r="G150" t="str">
            <v>41</v>
          </cell>
          <cell r="H150">
            <v>96</v>
          </cell>
          <cell r="I150" t="str">
            <v>0</v>
          </cell>
          <cell r="J150" t="str">
            <v>主修</v>
          </cell>
          <cell r="K150">
            <v>3.0853999999999999</v>
          </cell>
          <cell r="L150">
            <v>81.135400000000004</v>
          </cell>
          <cell r="M150" t="str">
            <v>86/125</v>
          </cell>
          <cell r="N150" t="str">
            <v>是</v>
          </cell>
          <cell r="O150" t="str">
            <v>主修</v>
          </cell>
          <cell r="P150">
            <v>149</v>
          </cell>
          <cell r="Q150">
            <v>0.70616113744075826</v>
          </cell>
        </row>
        <row r="151">
          <cell r="F151" t="str">
            <v>刘思含</v>
          </cell>
          <cell r="G151" t="str">
            <v>43</v>
          </cell>
          <cell r="H151">
            <v>98</v>
          </cell>
          <cell r="I151" t="str">
            <v>0</v>
          </cell>
          <cell r="J151" t="str">
            <v>主修</v>
          </cell>
          <cell r="K151">
            <v>3.0827</v>
          </cell>
          <cell r="L151">
            <v>80.897999999999996</v>
          </cell>
          <cell r="M151" t="str">
            <v>87/125</v>
          </cell>
          <cell r="N151" t="str">
            <v>是</v>
          </cell>
          <cell r="O151" t="str">
            <v>主修</v>
          </cell>
          <cell r="P151">
            <v>150</v>
          </cell>
          <cell r="Q151">
            <v>0.7109004739336493</v>
          </cell>
        </row>
        <row r="152">
          <cell r="F152" t="str">
            <v>黄佳伟</v>
          </cell>
          <cell r="G152" t="str">
            <v>41</v>
          </cell>
          <cell r="H152">
            <v>98</v>
          </cell>
          <cell r="I152" t="str">
            <v>0</v>
          </cell>
          <cell r="J152" t="str">
            <v>主修</v>
          </cell>
          <cell r="K152">
            <v>3.0714000000000001</v>
          </cell>
          <cell r="L152">
            <v>81.020399999999995</v>
          </cell>
          <cell r="M152" t="str">
            <v>88/125</v>
          </cell>
          <cell r="N152" t="str">
            <v>是</v>
          </cell>
          <cell r="O152" t="str">
            <v>主修</v>
          </cell>
          <cell r="P152">
            <v>151</v>
          </cell>
          <cell r="Q152">
            <v>0.71563981042654023</v>
          </cell>
        </row>
        <row r="153">
          <cell r="F153" t="str">
            <v>杨晔</v>
          </cell>
          <cell r="G153" t="str">
            <v>39</v>
          </cell>
          <cell r="H153">
            <v>93</v>
          </cell>
          <cell r="I153" t="str">
            <v>0</v>
          </cell>
          <cell r="J153" t="str">
            <v>主修</v>
          </cell>
          <cell r="K153">
            <v>3.0667</v>
          </cell>
          <cell r="L153">
            <v>80.107500000000002</v>
          </cell>
          <cell r="M153" t="str">
            <v>89/125</v>
          </cell>
          <cell r="N153" t="str">
            <v>是</v>
          </cell>
          <cell r="O153" t="str">
            <v>主修</v>
          </cell>
          <cell r="P153">
            <v>152</v>
          </cell>
          <cell r="Q153">
            <v>0.72037914691943128</v>
          </cell>
        </row>
        <row r="154">
          <cell r="F154" t="str">
            <v>刘啟欢</v>
          </cell>
          <cell r="G154" t="str">
            <v>43</v>
          </cell>
          <cell r="H154">
            <v>100</v>
          </cell>
          <cell r="I154" t="str">
            <v>0</v>
          </cell>
          <cell r="J154" t="str">
            <v>主修</v>
          </cell>
          <cell r="K154">
            <v>3.0489999999999999</v>
          </cell>
          <cell r="L154">
            <v>80.58</v>
          </cell>
          <cell r="M154" t="str">
            <v>90/125</v>
          </cell>
          <cell r="N154" t="str">
            <v>是</v>
          </cell>
          <cell r="O154" t="str">
            <v>主修</v>
          </cell>
          <cell r="P154">
            <v>153</v>
          </cell>
          <cell r="Q154">
            <v>0.72511848341232232</v>
          </cell>
        </row>
        <row r="155">
          <cell r="F155" t="str">
            <v>仝宬溥</v>
          </cell>
          <cell r="G155" t="str">
            <v>39</v>
          </cell>
          <cell r="H155">
            <v>94</v>
          </cell>
          <cell r="I155" t="str">
            <v>0</v>
          </cell>
          <cell r="J155" t="str">
            <v>主修</v>
          </cell>
          <cell r="K155">
            <v>3.0468000000000002</v>
          </cell>
          <cell r="L155">
            <v>79.968100000000007</v>
          </cell>
          <cell r="M155" t="str">
            <v>91/125</v>
          </cell>
          <cell r="N155" t="str">
            <v>是</v>
          </cell>
          <cell r="O155" t="str">
            <v>主修</v>
          </cell>
          <cell r="P155">
            <v>154</v>
          </cell>
          <cell r="Q155">
            <v>0.72985781990521326</v>
          </cell>
        </row>
        <row r="156">
          <cell r="F156" t="str">
            <v>叶雨静</v>
          </cell>
          <cell r="G156" t="str">
            <v>42</v>
          </cell>
          <cell r="H156">
            <v>99</v>
          </cell>
          <cell r="I156" t="str">
            <v>0</v>
          </cell>
          <cell r="J156" t="str">
            <v>主修</v>
          </cell>
          <cell r="K156">
            <v>3.0455000000000001</v>
          </cell>
          <cell r="L156">
            <v>80.373699999999999</v>
          </cell>
          <cell r="M156" t="str">
            <v>92/125</v>
          </cell>
          <cell r="N156" t="str">
            <v>是</v>
          </cell>
          <cell r="O156" t="str">
            <v>主修</v>
          </cell>
          <cell r="P156">
            <v>155</v>
          </cell>
          <cell r="Q156">
            <v>0.7345971563981043</v>
          </cell>
        </row>
        <row r="157">
          <cell r="F157" t="str">
            <v>黄健阳</v>
          </cell>
          <cell r="G157" t="str">
            <v>41</v>
          </cell>
          <cell r="H157">
            <v>96</v>
          </cell>
          <cell r="I157" t="str">
            <v>0</v>
          </cell>
          <cell r="J157" t="str">
            <v>主修</v>
          </cell>
          <cell r="K157">
            <v>3.0448</v>
          </cell>
          <cell r="L157">
            <v>80.583299999999994</v>
          </cell>
          <cell r="M157" t="str">
            <v>93/125</v>
          </cell>
          <cell r="N157" t="str">
            <v>是</v>
          </cell>
          <cell r="O157" t="str">
            <v>主修</v>
          </cell>
          <cell r="P157">
            <v>156</v>
          </cell>
          <cell r="Q157">
            <v>0.73933649289099523</v>
          </cell>
        </row>
        <row r="158">
          <cell r="F158" t="str">
            <v>郭子钰</v>
          </cell>
          <cell r="G158" t="str">
            <v>40</v>
          </cell>
          <cell r="H158">
            <v>95</v>
          </cell>
          <cell r="I158" t="str">
            <v>0</v>
          </cell>
          <cell r="J158" t="str">
            <v>主修</v>
          </cell>
          <cell r="K158">
            <v>3.0411000000000001</v>
          </cell>
          <cell r="L158">
            <v>80.694699999999997</v>
          </cell>
          <cell r="M158" t="str">
            <v>62/83</v>
          </cell>
          <cell r="N158" t="str">
            <v>是</v>
          </cell>
          <cell r="O158" t="str">
            <v>主修</v>
          </cell>
          <cell r="P158">
            <v>157</v>
          </cell>
          <cell r="Q158">
            <v>0.74407582938388628</v>
          </cell>
        </row>
        <row r="159">
          <cell r="F159" t="str">
            <v>许冰</v>
          </cell>
          <cell r="G159" t="str">
            <v>43</v>
          </cell>
          <cell r="H159">
            <v>97</v>
          </cell>
          <cell r="I159" t="str">
            <v>0</v>
          </cell>
          <cell r="J159" t="str">
            <v>主修</v>
          </cell>
          <cell r="K159">
            <v>3.0093000000000001</v>
          </cell>
          <cell r="L159">
            <v>80.123699999999999</v>
          </cell>
          <cell r="M159" t="str">
            <v>94/125</v>
          </cell>
          <cell r="N159" t="str">
            <v>是</v>
          </cell>
          <cell r="O159" t="str">
            <v>主修</v>
          </cell>
          <cell r="P159">
            <v>158</v>
          </cell>
          <cell r="Q159">
            <v>0.74881516587677721</v>
          </cell>
        </row>
        <row r="160">
          <cell r="F160" t="str">
            <v>郑慧娴</v>
          </cell>
          <cell r="G160" t="str">
            <v>40</v>
          </cell>
          <cell r="H160">
            <v>94</v>
          </cell>
          <cell r="I160" t="str">
            <v>0</v>
          </cell>
          <cell r="J160" t="str">
            <v>主修</v>
          </cell>
          <cell r="K160">
            <v>2.9851000000000001</v>
          </cell>
          <cell r="L160">
            <v>80.063800000000001</v>
          </cell>
          <cell r="M160" t="str">
            <v>95/125</v>
          </cell>
          <cell r="N160" t="str">
            <v>是</v>
          </cell>
          <cell r="O160" t="str">
            <v>主修</v>
          </cell>
          <cell r="P160">
            <v>159</v>
          </cell>
          <cell r="Q160">
            <v>0.75355450236966826</v>
          </cell>
        </row>
        <row r="161">
          <cell r="F161" t="str">
            <v>林志恒</v>
          </cell>
          <cell r="G161" t="str">
            <v>41</v>
          </cell>
          <cell r="H161">
            <v>97</v>
          </cell>
          <cell r="I161" t="str">
            <v>0</v>
          </cell>
          <cell r="J161" t="str">
            <v>主修</v>
          </cell>
          <cell r="K161">
            <v>2.9722</v>
          </cell>
          <cell r="L161">
            <v>79.577299999999994</v>
          </cell>
          <cell r="M161" t="str">
            <v>63/83</v>
          </cell>
          <cell r="N161" t="str">
            <v>是</v>
          </cell>
          <cell r="O161" t="str">
            <v>主修</v>
          </cell>
          <cell r="P161">
            <v>160</v>
          </cell>
          <cell r="Q161">
            <v>0.75829383886255919</v>
          </cell>
        </row>
        <row r="162">
          <cell r="F162" t="str">
            <v>盛兆慧</v>
          </cell>
          <cell r="G162" t="str">
            <v>43</v>
          </cell>
          <cell r="H162">
            <v>100</v>
          </cell>
          <cell r="I162" t="str">
            <v>1</v>
          </cell>
          <cell r="J162" t="str">
            <v>主修</v>
          </cell>
          <cell r="K162">
            <v>2.9470000000000001</v>
          </cell>
          <cell r="L162">
            <v>78.78</v>
          </cell>
          <cell r="M162" t="str">
            <v>96/125</v>
          </cell>
          <cell r="N162" t="str">
            <v>是</v>
          </cell>
          <cell r="O162" t="str">
            <v>主修</v>
          </cell>
          <cell r="P162">
            <v>161</v>
          </cell>
          <cell r="Q162">
            <v>0.76303317535545023</v>
          </cell>
        </row>
        <row r="163">
          <cell r="F163" t="str">
            <v>张峰源</v>
          </cell>
          <cell r="G163" t="str">
            <v>42</v>
          </cell>
          <cell r="H163">
            <v>98</v>
          </cell>
          <cell r="I163" t="str">
            <v>0</v>
          </cell>
          <cell r="J163" t="str">
            <v>主修</v>
          </cell>
          <cell r="K163">
            <v>2.9173</v>
          </cell>
          <cell r="L163">
            <v>79.3673</v>
          </cell>
          <cell r="M163" t="str">
            <v>97/125</v>
          </cell>
          <cell r="N163" t="str">
            <v>是</v>
          </cell>
          <cell r="O163" t="str">
            <v>主修</v>
          </cell>
          <cell r="P163">
            <v>162</v>
          </cell>
          <cell r="Q163">
            <v>0.76777251184834128</v>
          </cell>
        </row>
        <row r="164">
          <cell r="F164" t="str">
            <v>温安琪</v>
          </cell>
          <cell r="G164" t="str">
            <v>43</v>
          </cell>
          <cell r="H164">
            <v>99</v>
          </cell>
          <cell r="I164" t="str">
            <v>0</v>
          </cell>
          <cell r="J164" t="str">
            <v>主修</v>
          </cell>
          <cell r="K164">
            <v>2.9051</v>
          </cell>
          <cell r="L164">
            <v>78.979799999999997</v>
          </cell>
          <cell r="M164" t="str">
            <v>64/83</v>
          </cell>
          <cell r="N164" t="str">
            <v>是</v>
          </cell>
          <cell r="O164" t="str">
            <v>主修</v>
          </cell>
          <cell r="P164">
            <v>163</v>
          </cell>
          <cell r="Q164">
            <v>0.77251184834123221</v>
          </cell>
        </row>
        <row r="165">
          <cell r="F165" t="str">
            <v>刘玲利</v>
          </cell>
          <cell r="G165" t="str">
            <v>42</v>
          </cell>
          <cell r="H165">
            <v>99</v>
          </cell>
          <cell r="I165" t="str">
            <v>0</v>
          </cell>
          <cell r="J165" t="str">
            <v>主修</v>
          </cell>
          <cell r="K165">
            <v>2.8919000000000001</v>
          </cell>
          <cell r="L165">
            <v>78.343400000000003</v>
          </cell>
          <cell r="M165" t="str">
            <v>98/125</v>
          </cell>
          <cell r="N165" t="str">
            <v>是</v>
          </cell>
          <cell r="O165" t="str">
            <v>主修</v>
          </cell>
          <cell r="P165">
            <v>164</v>
          </cell>
          <cell r="Q165">
            <v>0.77725118483412325</v>
          </cell>
        </row>
        <row r="166">
          <cell r="F166" t="str">
            <v>罗淇敏</v>
          </cell>
          <cell r="G166" t="str">
            <v>38</v>
          </cell>
          <cell r="H166">
            <v>90</v>
          </cell>
          <cell r="I166" t="str">
            <v>0</v>
          </cell>
          <cell r="J166" t="str">
            <v>主修</v>
          </cell>
          <cell r="K166">
            <v>2.8677999999999999</v>
          </cell>
          <cell r="L166">
            <v>77.922200000000004</v>
          </cell>
          <cell r="M166" t="str">
            <v>99/125</v>
          </cell>
          <cell r="N166" t="str">
            <v>是</v>
          </cell>
          <cell r="O166" t="str">
            <v>主修</v>
          </cell>
          <cell r="P166">
            <v>165</v>
          </cell>
          <cell r="Q166">
            <v>0.78199052132701419</v>
          </cell>
        </row>
        <row r="167">
          <cell r="F167" t="str">
            <v>陈佳祺</v>
          </cell>
          <cell r="G167" t="str">
            <v>43</v>
          </cell>
          <cell r="H167">
            <v>100</v>
          </cell>
          <cell r="I167" t="str">
            <v>0</v>
          </cell>
          <cell r="J167" t="str">
            <v>主修</v>
          </cell>
          <cell r="K167">
            <v>2.8610000000000002</v>
          </cell>
          <cell r="L167">
            <v>78.040000000000006</v>
          </cell>
          <cell r="M167" t="str">
            <v>65/83</v>
          </cell>
          <cell r="N167" t="str">
            <v>是</v>
          </cell>
          <cell r="O167" t="str">
            <v>主修</v>
          </cell>
          <cell r="P167">
            <v>166</v>
          </cell>
          <cell r="Q167">
            <v>0.78672985781990523</v>
          </cell>
        </row>
        <row r="168">
          <cell r="F168" t="str">
            <v>黄涵颖</v>
          </cell>
          <cell r="G168" t="str">
            <v>40</v>
          </cell>
          <cell r="H168">
            <v>92</v>
          </cell>
          <cell r="I168" t="str">
            <v>0</v>
          </cell>
          <cell r="J168" t="str">
            <v>主修</v>
          </cell>
          <cell r="K168">
            <v>2.8401999999999998</v>
          </cell>
          <cell r="L168">
            <v>77.967399999999998</v>
          </cell>
          <cell r="M168" t="str">
            <v>100/125</v>
          </cell>
          <cell r="N168" t="str">
            <v>是</v>
          </cell>
          <cell r="O168" t="str">
            <v>主修</v>
          </cell>
          <cell r="P168">
            <v>167</v>
          </cell>
          <cell r="Q168">
            <v>0.79146919431279616</v>
          </cell>
        </row>
        <row r="169">
          <cell r="F169" t="str">
            <v>曹为嘉</v>
          </cell>
          <cell r="G169" t="str">
            <v>40</v>
          </cell>
          <cell r="H169">
            <v>96</v>
          </cell>
          <cell r="I169" t="str">
            <v>0</v>
          </cell>
          <cell r="J169" t="str">
            <v>主修</v>
          </cell>
          <cell r="K169">
            <v>2.8155999999999999</v>
          </cell>
          <cell r="L169">
            <v>77.979200000000006</v>
          </cell>
          <cell r="M169" t="str">
            <v>101/125</v>
          </cell>
          <cell r="N169" t="str">
            <v>是</v>
          </cell>
          <cell r="O169" t="str">
            <v>主修</v>
          </cell>
          <cell r="P169">
            <v>168</v>
          </cell>
          <cell r="Q169">
            <v>0.79620853080568721</v>
          </cell>
        </row>
        <row r="170">
          <cell r="F170" t="str">
            <v>关强强</v>
          </cell>
          <cell r="G170" t="str">
            <v>40</v>
          </cell>
          <cell r="H170">
            <v>95</v>
          </cell>
          <cell r="I170" t="str">
            <v>1</v>
          </cell>
          <cell r="J170" t="str">
            <v>主修</v>
          </cell>
          <cell r="K170">
            <v>2.7884000000000002</v>
          </cell>
          <cell r="L170">
            <v>78.021100000000004</v>
          </cell>
          <cell r="M170" t="str">
            <v>102/125</v>
          </cell>
          <cell r="N170" t="str">
            <v>是</v>
          </cell>
          <cell r="O170" t="str">
            <v>主修</v>
          </cell>
          <cell r="P170">
            <v>169</v>
          </cell>
          <cell r="Q170">
            <v>0.80094786729857825</v>
          </cell>
        </row>
        <row r="171">
          <cell r="F171" t="str">
            <v>唐宇璇</v>
          </cell>
          <cell r="G171" t="str">
            <v>41</v>
          </cell>
          <cell r="H171">
            <v>98</v>
          </cell>
          <cell r="I171" t="str">
            <v>1</v>
          </cell>
          <cell r="J171" t="str">
            <v>主修</v>
          </cell>
          <cell r="K171">
            <v>2.7877999999999998</v>
          </cell>
          <cell r="L171">
            <v>77.693899999999999</v>
          </cell>
          <cell r="M171" t="str">
            <v>103/125</v>
          </cell>
          <cell r="N171" t="str">
            <v>是</v>
          </cell>
          <cell r="O171" t="str">
            <v>主修</v>
          </cell>
          <cell r="P171">
            <v>170</v>
          </cell>
          <cell r="Q171">
            <v>0.80568720379146919</v>
          </cell>
        </row>
        <row r="172">
          <cell r="F172" t="str">
            <v>马宇玥</v>
          </cell>
          <cell r="G172" t="str">
            <v>44</v>
          </cell>
          <cell r="H172">
            <v>100</v>
          </cell>
          <cell r="I172" t="str">
            <v>1</v>
          </cell>
          <cell r="J172" t="str">
            <v>主修</v>
          </cell>
          <cell r="K172">
            <v>2.782</v>
          </cell>
          <cell r="L172">
            <v>77.260000000000005</v>
          </cell>
          <cell r="M172" t="str">
            <v>104/125</v>
          </cell>
          <cell r="N172" t="str">
            <v>是</v>
          </cell>
          <cell r="O172" t="str">
            <v>主修</v>
          </cell>
          <cell r="P172">
            <v>171</v>
          </cell>
          <cell r="Q172">
            <v>0.81042654028436023</v>
          </cell>
        </row>
        <row r="173">
          <cell r="F173" t="str">
            <v>安家俐</v>
          </cell>
          <cell r="G173" t="str">
            <v>38</v>
          </cell>
          <cell r="H173">
            <v>91</v>
          </cell>
          <cell r="I173" t="str">
            <v>0</v>
          </cell>
          <cell r="J173" t="str">
            <v>主修</v>
          </cell>
          <cell r="K173">
            <v>2.7768999999999999</v>
          </cell>
          <cell r="L173">
            <v>77.505499999999998</v>
          </cell>
          <cell r="M173" t="str">
            <v>105/125</v>
          </cell>
          <cell r="N173" t="str">
            <v>是</v>
          </cell>
          <cell r="O173" t="str">
            <v>主修</v>
          </cell>
          <cell r="P173">
            <v>172</v>
          </cell>
          <cell r="Q173">
            <v>0.81516587677725116</v>
          </cell>
        </row>
        <row r="174">
          <cell r="F174" t="str">
            <v>周易</v>
          </cell>
          <cell r="G174" t="str">
            <v>39</v>
          </cell>
          <cell r="H174">
            <v>94</v>
          </cell>
          <cell r="I174" t="str">
            <v>0</v>
          </cell>
          <cell r="J174" t="str">
            <v>主修</v>
          </cell>
          <cell r="K174">
            <v>2.7669999999999999</v>
          </cell>
          <cell r="L174">
            <v>76.723399999999998</v>
          </cell>
          <cell r="M174" t="str">
            <v>106/125</v>
          </cell>
          <cell r="N174" t="str">
            <v>是</v>
          </cell>
          <cell r="O174" t="str">
            <v>主修</v>
          </cell>
          <cell r="P174">
            <v>173</v>
          </cell>
          <cell r="Q174">
            <v>0.81990521327014221</v>
          </cell>
        </row>
        <row r="175">
          <cell r="F175" t="str">
            <v>李诗琪</v>
          </cell>
          <cell r="G175" t="str">
            <v>45</v>
          </cell>
          <cell r="H175">
            <v>102</v>
          </cell>
          <cell r="I175" t="str">
            <v>3</v>
          </cell>
          <cell r="J175" t="str">
            <v>主修</v>
          </cell>
          <cell r="K175">
            <v>2.7509999999999999</v>
          </cell>
          <cell r="L175">
            <v>76.745099999999994</v>
          </cell>
          <cell r="M175" t="str">
            <v>107/125</v>
          </cell>
          <cell r="N175" t="str">
            <v>是</v>
          </cell>
          <cell r="O175" t="str">
            <v>主修</v>
          </cell>
          <cell r="P175">
            <v>174</v>
          </cell>
          <cell r="Q175">
            <v>0.82464454976303314</v>
          </cell>
        </row>
        <row r="176">
          <cell r="F176" t="str">
            <v>辛昊儒</v>
          </cell>
          <cell r="G176" t="str">
            <v>38</v>
          </cell>
          <cell r="H176">
            <v>92</v>
          </cell>
          <cell r="I176" t="str">
            <v>0</v>
          </cell>
          <cell r="J176" t="str">
            <v>主修</v>
          </cell>
          <cell r="K176">
            <v>2.7467000000000001</v>
          </cell>
          <cell r="L176">
            <v>77.108699999999999</v>
          </cell>
          <cell r="M176" t="str">
            <v>108/125</v>
          </cell>
          <cell r="N176" t="str">
            <v>是</v>
          </cell>
          <cell r="O176" t="str">
            <v>主修</v>
          </cell>
          <cell r="P176">
            <v>175</v>
          </cell>
          <cell r="Q176">
            <v>0.82938388625592419</v>
          </cell>
        </row>
        <row r="177">
          <cell r="F177" t="str">
            <v>曹家宝</v>
          </cell>
          <cell r="G177" t="str">
            <v>38</v>
          </cell>
          <cell r="H177">
            <v>90</v>
          </cell>
          <cell r="I177" t="str">
            <v>1</v>
          </cell>
          <cell r="J177" t="str">
            <v>主修</v>
          </cell>
          <cell r="K177">
            <v>2.7143999999999999</v>
          </cell>
          <cell r="L177">
            <v>77.022199999999998</v>
          </cell>
          <cell r="M177" t="str">
            <v>109/125</v>
          </cell>
          <cell r="N177" t="str">
            <v>是</v>
          </cell>
          <cell r="O177" t="str">
            <v>主修</v>
          </cell>
          <cell r="P177">
            <v>176</v>
          </cell>
          <cell r="Q177">
            <v>0.83412322274881512</v>
          </cell>
        </row>
        <row r="178">
          <cell r="F178" t="str">
            <v>王玉新</v>
          </cell>
          <cell r="G178" t="str">
            <v>46</v>
          </cell>
          <cell r="H178">
            <v>103</v>
          </cell>
          <cell r="I178" t="str">
            <v>0</v>
          </cell>
          <cell r="J178" t="str">
            <v>主修</v>
          </cell>
          <cell r="K178">
            <v>2.6903000000000001</v>
          </cell>
          <cell r="L178">
            <v>76.834999999999994</v>
          </cell>
          <cell r="M178" t="str">
            <v>66/83</v>
          </cell>
          <cell r="N178" t="str">
            <v>是</v>
          </cell>
          <cell r="O178" t="str">
            <v>主修</v>
          </cell>
          <cell r="P178">
            <v>177</v>
          </cell>
          <cell r="Q178">
            <v>0.83886255924170616</v>
          </cell>
        </row>
        <row r="179">
          <cell r="F179" t="str">
            <v>曹毅博</v>
          </cell>
          <cell r="G179" t="str">
            <v>39</v>
          </cell>
          <cell r="H179">
            <v>91</v>
          </cell>
          <cell r="I179" t="str">
            <v>0</v>
          </cell>
          <cell r="J179" t="str">
            <v>主修</v>
          </cell>
          <cell r="K179">
            <v>2.6846000000000001</v>
          </cell>
          <cell r="L179">
            <v>76.966999999999999</v>
          </cell>
          <cell r="M179" t="str">
            <v>67/83</v>
          </cell>
          <cell r="N179" t="str">
            <v>是</v>
          </cell>
          <cell r="O179" t="str">
            <v>主修</v>
          </cell>
          <cell r="P179">
            <v>178</v>
          </cell>
          <cell r="Q179">
            <v>0.84360189573459721</v>
          </cell>
        </row>
        <row r="180">
          <cell r="F180" t="str">
            <v>高伟翔</v>
          </cell>
          <cell r="G180" t="str">
            <v>42</v>
          </cell>
          <cell r="H180">
            <v>96</v>
          </cell>
          <cell r="I180" t="str">
            <v>0</v>
          </cell>
          <cell r="J180" t="str">
            <v>主修</v>
          </cell>
          <cell r="K180">
            <v>2.6541999999999999</v>
          </cell>
          <cell r="L180">
            <v>75.781300000000002</v>
          </cell>
          <cell r="M180" t="str">
            <v>110/125</v>
          </cell>
          <cell r="N180" t="str">
            <v>是</v>
          </cell>
          <cell r="O180" t="str">
            <v>主修</v>
          </cell>
          <cell r="P180">
            <v>179</v>
          </cell>
          <cell r="Q180">
            <v>0.84834123222748814</v>
          </cell>
        </row>
        <row r="181">
          <cell r="F181" t="str">
            <v>王凤亭</v>
          </cell>
          <cell r="G181" t="str">
            <v>41</v>
          </cell>
          <cell r="H181">
            <v>95</v>
          </cell>
          <cell r="I181" t="str">
            <v>0</v>
          </cell>
          <cell r="J181" t="str">
            <v>主修</v>
          </cell>
          <cell r="K181">
            <v>2.6526000000000001</v>
          </cell>
          <cell r="L181">
            <v>76.421099999999996</v>
          </cell>
          <cell r="M181" t="str">
            <v>111/125</v>
          </cell>
          <cell r="N181" t="str">
            <v>是</v>
          </cell>
          <cell r="O181" t="str">
            <v>主修</v>
          </cell>
          <cell r="P181">
            <v>180</v>
          </cell>
          <cell r="Q181">
            <v>0.85308056872037918</v>
          </cell>
        </row>
        <row r="182">
          <cell r="F182" t="str">
            <v>刘政林</v>
          </cell>
          <cell r="G182" t="str">
            <v>41</v>
          </cell>
          <cell r="H182">
            <v>98</v>
          </cell>
          <cell r="I182" t="str">
            <v>3</v>
          </cell>
          <cell r="J182" t="str">
            <v>主修</v>
          </cell>
          <cell r="K182">
            <v>2.6520000000000001</v>
          </cell>
          <cell r="L182">
            <v>75.5</v>
          </cell>
          <cell r="M182" t="str">
            <v>68/83</v>
          </cell>
          <cell r="N182" t="str">
            <v>是</v>
          </cell>
          <cell r="O182" t="str">
            <v>主修</v>
          </cell>
          <cell r="P182">
            <v>181</v>
          </cell>
          <cell r="Q182">
            <v>0.85781990521327012</v>
          </cell>
        </row>
        <row r="183">
          <cell r="F183" t="str">
            <v>杨金遥</v>
          </cell>
          <cell r="G183" t="str">
            <v>43</v>
          </cell>
          <cell r="H183">
            <v>99</v>
          </cell>
          <cell r="I183" t="str">
            <v>0</v>
          </cell>
          <cell r="J183" t="str">
            <v>主修</v>
          </cell>
          <cell r="K183">
            <v>2.6414</v>
          </cell>
          <cell r="L183">
            <v>76.030299999999997</v>
          </cell>
          <cell r="M183" t="str">
            <v>69/83</v>
          </cell>
          <cell r="N183" t="str">
            <v>是</v>
          </cell>
          <cell r="O183" t="str">
            <v>主修</v>
          </cell>
          <cell r="P183">
            <v>182</v>
          </cell>
          <cell r="Q183">
            <v>0.86255924170616116</v>
          </cell>
        </row>
        <row r="184">
          <cell r="F184" t="str">
            <v>余青锋</v>
          </cell>
          <cell r="G184" t="str">
            <v>40</v>
          </cell>
          <cell r="H184">
            <v>94</v>
          </cell>
          <cell r="I184" t="str">
            <v>0</v>
          </cell>
          <cell r="J184" t="str">
            <v>主修</v>
          </cell>
          <cell r="K184">
            <v>2.6202000000000001</v>
          </cell>
          <cell r="L184">
            <v>75.861699999999999</v>
          </cell>
          <cell r="M184" t="str">
            <v>112/125</v>
          </cell>
          <cell r="N184" t="str">
            <v>是</v>
          </cell>
          <cell r="O184" t="str">
            <v>主修</v>
          </cell>
          <cell r="P184">
            <v>183</v>
          </cell>
          <cell r="Q184">
            <v>0.86729857819905209</v>
          </cell>
        </row>
        <row r="185">
          <cell r="F185" t="str">
            <v>汪文涛</v>
          </cell>
          <cell r="G185" t="str">
            <v>40</v>
          </cell>
          <cell r="H185">
            <v>96</v>
          </cell>
          <cell r="I185" t="str">
            <v>3</v>
          </cell>
          <cell r="J185" t="str">
            <v>主修</v>
          </cell>
          <cell r="K185">
            <v>2.6135000000000002</v>
          </cell>
          <cell r="L185">
            <v>76.260400000000004</v>
          </cell>
          <cell r="M185" t="str">
            <v>113/125</v>
          </cell>
          <cell r="N185" t="str">
            <v>是</v>
          </cell>
          <cell r="O185" t="str">
            <v>主修</v>
          </cell>
          <cell r="P185">
            <v>184</v>
          </cell>
          <cell r="Q185">
            <v>0.87203791469194314</v>
          </cell>
        </row>
        <row r="186">
          <cell r="F186" t="str">
            <v>何璞</v>
          </cell>
          <cell r="G186" t="str">
            <v>43</v>
          </cell>
          <cell r="H186">
            <v>102</v>
          </cell>
          <cell r="I186" t="str">
            <v>2</v>
          </cell>
          <cell r="J186" t="str">
            <v>主修</v>
          </cell>
          <cell r="K186">
            <v>2.5647000000000002</v>
          </cell>
          <cell r="L186">
            <v>74.813699999999997</v>
          </cell>
          <cell r="M186" t="str">
            <v>114/125</v>
          </cell>
          <cell r="N186" t="str">
            <v>是</v>
          </cell>
          <cell r="O186" t="str">
            <v>主修</v>
          </cell>
          <cell r="P186">
            <v>185</v>
          </cell>
          <cell r="Q186">
            <v>0.87677725118483407</v>
          </cell>
        </row>
        <row r="187">
          <cell r="F187" t="str">
            <v>郑喜煜</v>
          </cell>
          <cell r="G187" t="str">
            <v>40</v>
          </cell>
          <cell r="H187">
            <v>94</v>
          </cell>
          <cell r="I187" t="str">
            <v>0</v>
          </cell>
          <cell r="J187" t="str">
            <v>主修</v>
          </cell>
          <cell r="K187">
            <v>2.5606</v>
          </cell>
          <cell r="L187">
            <v>75.404300000000006</v>
          </cell>
          <cell r="M187" t="str">
            <v>70/83</v>
          </cell>
          <cell r="N187" t="str">
            <v>是</v>
          </cell>
          <cell r="O187" t="str">
            <v>主修</v>
          </cell>
          <cell r="P187">
            <v>186</v>
          </cell>
          <cell r="Q187">
            <v>0.88151658767772512</v>
          </cell>
        </row>
        <row r="188">
          <cell r="F188" t="str">
            <v>胡缤</v>
          </cell>
          <cell r="G188" t="str">
            <v>43</v>
          </cell>
          <cell r="H188">
            <v>102</v>
          </cell>
          <cell r="I188" t="str">
            <v>2</v>
          </cell>
          <cell r="J188" t="str">
            <v>主修</v>
          </cell>
          <cell r="K188">
            <v>2.5451000000000001</v>
          </cell>
          <cell r="L188">
            <v>75.097999999999999</v>
          </cell>
          <cell r="M188" t="str">
            <v>115/125</v>
          </cell>
          <cell r="N188" t="str">
            <v>是</v>
          </cell>
          <cell r="O188" t="str">
            <v>主修</v>
          </cell>
          <cell r="P188">
            <v>187</v>
          </cell>
          <cell r="Q188">
            <v>0.88625592417061616</v>
          </cell>
        </row>
        <row r="189">
          <cell r="F189" t="str">
            <v>王浩威</v>
          </cell>
          <cell r="G189" t="str">
            <v>37</v>
          </cell>
          <cell r="H189">
            <v>87</v>
          </cell>
          <cell r="I189" t="str">
            <v>0</v>
          </cell>
          <cell r="J189" t="str">
            <v>主修</v>
          </cell>
          <cell r="K189">
            <v>2.5299</v>
          </cell>
          <cell r="L189">
            <v>74.873599999999996</v>
          </cell>
          <cell r="M189" t="str">
            <v>116/125</v>
          </cell>
          <cell r="N189" t="str">
            <v>是</v>
          </cell>
          <cell r="O189" t="str">
            <v>主修</v>
          </cell>
          <cell r="P189">
            <v>188</v>
          </cell>
          <cell r="Q189">
            <v>0.89099526066350709</v>
          </cell>
        </row>
        <row r="190">
          <cell r="F190" t="str">
            <v>胡钟文</v>
          </cell>
          <cell r="G190" t="str">
            <v>38</v>
          </cell>
          <cell r="H190">
            <v>92</v>
          </cell>
          <cell r="I190" t="str">
            <v>0</v>
          </cell>
          <cell r="J190" t="str">
            <v>主修</v>
          </cell>
          <cell r="K190">
            <v>2.4923999999999999</v>
          </cell>
          <cell r="L190">
            <v>74.619600000000005</v>
          </cell>
          <cell r="M190" t="str">
            <v>117/125</v>
          </cell>
          <cell r="N190" t="str">
            <v>是</v>
          </cell>
          <cell r="O190" t="str">
            <v>主修</v>
          </cell>
          <cell r="P190">
            <v>189</v>
          </cell>
          <cell r="Q190">
            <v>0.89573459715639814</v>
          </cell>
        </row>
        <row r="191">
          <cell r="F191" t="str">
            <v>严英健</v>
          </cell>
          <cell r="G191" t="str">
            <v>40</v>
          </cell>
          <cell r="H191">
            <v>95</v>
          </cell>
          <cell r="I191" t="str">
            <v>3</v>
          </cell>
          <cell r="J191" t="str">
            <v>主修</v>
          </cell>
          <cell r="K191">
            <v>2.3988999999999998</v>
          </cell>
          <cell r="L191">
            <v>73.757900000000006</v>
          </cell>
          <cell r="M191" t="str">
            <v>71/83</v>
          </cell>
          <cell r="N191" t="str">
            <v>是</v>
          </cell>
          <cell r="O191" t="str">
            <v>主修</v>
          </cell>
          <cell r="P191">
            <v>190</v>
          </cell>
          <cell r="Q191">
            <v>0.90047393364928907</v>
          </cell>
        </row>
        <row r="192">
          <cell r="F192" t="str">
            <v>张雨婷</v>
          </cell>
          <cell r="G192" t="str">
            <v>21</v>
          </cell>
          <cell r="H192">
            <v>53</v>
          </cell>
          <cell r="I192" t="str">
            <v>3</v>
          </cell>
          <cell r="J192" t="str">
            <v>主修</v>
          </cell>
          <cell r="K192">
            <v>2.3357999999999999</v>
          </cell>
          <cell r="L192">
            <v>72.830200000000005</v>
          </cell>
          <cell r="M192" t="str">
            <v>2/2</v>
          </cell>
          <cell r="N192" t="str">
            <v>是</v>
          </cell>
          <cell r="O192" t="str">
            <v>主修</v>
          </cell>
          <cell r="P192">
            <v>191</v>
          </cell>
          <cell r="Q192">
            <v>0.90521327014218012</v>
          </cell>
        </row>
        <row r="193">
          <cell r="F193" t="str">
            <v>李辉</v>
          </cell>
          <cell r="G193" t="str">
            <v>43</v>
          </cell>
          <cell r="H193">
            <v>100</v>
          </cell>
          <cell r="I193" t="str">
            <v>4</v>
          </cell>
          <cell r="J193" t="str">
            <v>主修</v>
          </cell>
          <cell r="K193">
            <v>2.202</v>
          </cell>
          <cell r="L193">
            <v>71.400000000000006</v>
          </cell>
          <cell r="M193" t="str">
            <v>118/125</v>
          </cell>
          <cell r="N193" t="str">
            <v>是</v>
          </cell>
          <cell r="O193" t="str">
            <v>主修</v>
          </cell>
          <cell r="P193">
            <v>192</v>
          </cell>
          <cell r="Q193">
            <v>0.90995260663507105</v>
          </cell>
        </row>
        <row r="194">
          <cell r="F194" t="str">
            <v>代锐</v>
          </cell>
          <cell r="G194" t="str">
            <v>41</v>
          </cell>
          <cell r="H194">
            <v>96</v>
          </cell>
          <cell r="I194" t="str">
            <v>2</v>
          </cell>
          <cell r="J194" t="str">
            <v>主修</v>
          </cell>
          <cell r="K194">
            <v>2.1989999999999998</v>
          </cell>
          <cell r="L194">
            <v>71.197900000000004</v>
          </cell>
          <cell r="M194" t="str">
            <v>72/83</v>
          </cell>
          <cell r="N194" t="str">
            <v>是</v>
          </cell>
          <cell r="O194" t="str">
            <v>主修</v>
          </cell>
          <cell r="P194">
            <v>193</v>
          </cell>
          <cell r="Q194">
            <v>0.91469194312796209</v>
          </cell>
        </row>
        <row r="195">
          <cell r="F195" t="str">
            <v>马扬尘</v>
          </cell>
          <cell r="G195" t="str">
            <v>38</v>
          </cell>
          <cell r="H195">
            <v>93</v>
          </cell>
          <cell r="I195" t="str">
            <v>5</v>
          </cell>
          <cell r="J195" t="str">
            <v>主修</v>
          </cell>
          <cell r="K195">
            <v>2.1871</v>
          </cell>
          <cell r="L195">
            <v>71.494600000000005</v>
          </cell>
          <cell r="M195" t="str">
            <v>119/125</v>
          </cell>
          <cell r="N195" t="str">
            <v>是</v>
          </cell>
          <cell r="O195" t="str">
            <v>主修</v>
          </cell>
          <cell r="P195">
            <v>194</v>
          </cell>
          <cell r="Q195">
            <v>0.91943127962085303</v>
          </cell>
        </row>
        <row r="196">
          <cell r="F196" t="str">
            <v>江其鸿</v>
          </cell>
          <cell r="G196" t="str">
            <v>39</v>
          </cell>
          <cell r="H196">
            <v>93</v>
          </cell>
          <cell r="I196" t="str">
            <v>4</v>
          </cell>
          <cell r="J196" t="str">
            <v>主修</v>
          </cell>
          <cell r="K196">
            <v>2.1537999999999999</v>
          </cell>
          <cell r="L196">
            <v>70.903199999999998</v>
          </cell>
          <cell r="M196" t="str">
            <v>120/125</v>
          </cell>
          <cell r="N196" t="str">
            <v>是</v>
          </cell>
          <cell r="O196" t="str">
            <v>主修</v>
          </cell>
          <cell r="P196">
            <v>195</v>
          </cell>
          <cell r="Q196">
            <v>0.92417061611374407</v>
          </cell>
        </row>
        <row r="197">
          <cell r="F197" t="str">
            <v>李泓煜</v>
          </cell>
          <cell r="G197" t="str">
            <v>37</v>
          </cell>
          <cell r="H197">
            <v>89</v>
          </cell>
          <cell r="I197" t="str">
            <v>1</v>
          </cell>
          <cell r="J197" t="str">
            <v>主修</v>
          </cell>
          <cell r="K197">
            <v>2.1494</v>
          </cell>
          <cell r="L197">
            <v>71.213499999999996</v>
          </cell>
          <cell r="M197" t="str">
            <v>73/83</v>
          </cell>
          <cell r="N197" t="str">
            <v>是</v>
          </cell>
          <cell r="O197" t="str">
            <v>主修</v>
          </cell>
          <cell r="P197">
            <v>196</v>
          </cell>
          <cell r="Q197">
            <v>0.92890995260663511</v>
          </cell>
        </row>
        <row r="198">
          <cell r="F198" t="str">
            <v>付振宇</v>
          </cell>
          <cell r="G198" t="str">
            <v>36</v>
          </cell>
          <cell r="H198">
            <v>87</v>
          </cell>
          <cell r="I198" t="str">
            <v>1</v>
          </cell>
          <cell r="J198" t="str">
            <v>主修</v>
          </cell>
          <cell r="K198">
            <v>2.1322000000000001</v>
          </cell>
          <cell r="L198">
            <v>71.011499999999998</v>
          </cell>
          <cell r="M198" t="str">
            <v>121/125</v>
          </cell>
          <cell r="N198" t="str">
            <v>是</v>
          </cell>
          <cell r="O198" t="str">
            <v>主修</v>
          </cell>
          <cell r="P198">
            <v>197</v>
          </cell>
          <cell r="Q198">
            <v>0.93364928909952605</v>
          </cell>
        </row>
        <row r="199">
          <cell r="F199" t="str">
            <v>林诗琪</v>
          </cell>
          <cell r="G199" t="str">
            <v>41</v>
          </cell>
          <cell r="H199">
            <v>97</v>
          </cell>
          <cell r="I199" t="str">
            <v>4</v>
          </cell>
          <cell r="J199" t="str">
            <v>主修</v>
          </cell>
          <cell r="K199">
            <v>2.0937999999999999</v>
          </cell>
          <cell r="L199">
            <v>71.402100000000004</v>
          </cell>
          <cell r="M199" t="str">
            <v>74/83</v>
          </cell>
          <cell r="N199" t="str">
            <v>是</v>
          </cell>
          <cell r="O199" t="str">
            <v>主修</v>
          </cell>
          <cell r="P199">
            <v>198</v>
          </cell>
          <cell r="Q199">
            <v>0.93838862559241709</v>
          </cell>
        </row>
        <row r="200">
          <cell r="F200" t="str">
            <v>淡瑞涛</v>
          </cell>
          <cell r="G200" t="str">
            <v>43</v>
          </cell>
          <cell r="H200">
            <v>101</v>
          </cell>
          <cell r="I200" t="str">
            <v>4</v>
          </cell>
          <cell r="J200" t="str">
            <v>主修</v>
          </cell>
          <cell r="K200">
            <v>2.0762</v>
          </cell>
          <cell r="L200">
            <v>69.564400000000006</v>
          </cell>
          <cell r="M200" t="str">
            <v>75/83</v>
          </cell>
          <cell r="N200" t="str">
            <v>是</v>
          </cell>
          <cell r="O200" t="str">
            <v>主修</v>
          </cell>
          <cell r="P200">
            <v>199</v>
          </cell>
          <cell r="Q200">
            <v>0.94312796208530802</v>
          </cell>
        </row>
        <row r="201">
          <cell r="F201" t="str">
            <v>田濮铭</v>
          </cell>
          <cell r="G201" t="str">
            <v>33</v>
          </cell>
          <cell r="H201">
            <v>82</v>
          </cell>
          <cell r="I201" t="str">
            <v>5</v>
          </cell>
          <cell r="J201" t="str">
            <v>主修</v>
          </cell>
          <cell r="K201">
            <v>2.0646</v>
          </cell>
          <cell r="L201">
            <v>68.4024</v>
          </cell>
          <cell r="M201" t="str">
            <v>76/83</v>
          </cell>
          <cell r="N201" t="str">
            <v>是</v>
          </cell>
          <cell r="O201" t="str">
            <v>主修</v>
          </cell>
          <cell r="P201">
            <v>200</v>
          </cell>
          <cell r="Q201">
            <v>0.94786729857819907</v>
          </cell>
        </row>
        <row r="202">
          <cell r="F202" t="str">
            <v>叶勒江·托力肯</v>
          </cell>
          <cell r="G202" t="str">
            <v>40</v>
          </cell>
          <cell r="H202">
            <v>96</v>
          </cell>
          <cell r="I202" t="str">
            <v>3</v>
          </cell>
          <cell r="J202" t="str">
            <v>主修</v>
          </cell>
          <cell r="K202">
            <v>1.9884999999999999</v>
          </cell>
          <cell r="L202">
            <v>69.114599999999996</v>
          </cell>
          <cell r="M202" t="str">
            <v>77/83</v>
          </cell>
          <cell r="N202" t="str">
            <v>是</v>
          </cell>
          <cell r="O202" t="str">
            <v>主修</v>
          </cell>
          <cell r="P202">
            <v>201</v>
          </cell>
          <cell r="Q202">
            <v>0.95260663507109</v>
          </cell>
        </row>
        <row r="203">
          <cell r="F203" t="str">
            <v>宋佳馨</v>
          </cell>
          <cell r="G203" t="str">
            <v>40</v>
          </cell>
          <cell r="H203">
            <v>98</v>
          </cell>
          <cell r="I203" t="str">
            <v>8</v>
          </cell>
          <cell r="J203" t="str">
            <v>主修</v>
          </cell>
          <cell r="K203">
            <v>1.9031</v>
          </cell>
          <cell r="L203">
            <v>65.714299999999994</v>
          </cell>
          <cell r="M203" t="str">
            <v>78/83</v>
          </cell>
          <cell r="N203" t="str">
            <v>是</v>
          </cell>
          <cell r="O203" t="str">
            <v>主修</v>
          </cell>
          <cell r="P203">
            <v>202</v>
          </cell>
          <cell r="Q203">
            <v>0.95734597156398105</v>
          </cell>
        </row>
        <row r="204">
          <cell r="F204" t="str">
            <v>王浩</v>
          </cell>
          <cell r="G204" t="str">
            <v>41</v>
          </cell>
          <cell r="H204">
            <v>96</v>
          </cell>
          <cell r="I204" t="str">
            <v>3</v>
          </cell>
          <cell r="J204" t="str">
            <v>主修</v>
          </cell>
          <cell r="K204">
            <v>1.8865000000000001</v>
          </cell>
          <cell r="L204">
            <v>69.25</v>
          </cell>
          <cell r="M204" t="str">
            <v>79/83</v>
          </cell>
          <cell r="N204" t="str">
            <v>是</v>
          </cell>
          <cell r="O204" t="str">
            <v>主修</v>
          </cell>
          <cell r="P204">
            <v>203</v>
          </cell>
          <cell r="Q204">
            <v>0.96208530805687209</v>
          </cell>
        </row>
        <row r="205">
          <cell r="F205" t="str">
            <v>陆子健</v>
          </cell>
          <cell r="G205" t="str">
            <v>39</v>
          </cell>
          <cell r="H205">
            <v>95</v>
          </cell>
          <cell r="I205" t="str">
            <v>6</v>
          </cell>
          <cell r="J205" t="str">
            <v>主修</v>
          </cell>
          <cell r="K205">
            <v>1.6937</v>
          </cell>
          <cell r="L205">
            <v>66.684200000000004</v>
          </cell>
          <cell r="M205" t="str">
            <v>80/83</v>
          </cell>
          <cell r="N205" t="str">
            <v>是</v>
          </cell>
          <cell r="O205" t="str">
            <v>主修</v>
          </cell>
          <cell r="P205">
            <v>204</v>
          </cell>
          <cell r="Q205">
            <v>0.96682464454976302</v>
          </cell>
        </row>
        <row r="206">
          <cell r="F206" t="str">
            <v>曹宇轩</v>
          </cell>
          <cell r="G206" t="str">
            <v>48</v>
          </cell>
          <cell r="H206">
            <v>116</v>
          </cell>
          <cell r="I206" t="str">
            <v>11</v>
          </cell>
          <cell r="J206" t="str">
            <v>主修</v>
          </cell>
          <cell r="K206">
            <v>1.6181000000000001</v>
          </cell>
          <cell r="L206">
            <v>65.017200000000003</v>
          </cell>
          <cell r="M206" t="str">
            <v>81/83</v>
          </cell>
          <cell r="N206" t="str">
            <v>是</v>
          </cell>
          <cell r="O206" t="str">
            <v>主修</v>
          </cell>
          <cell r="P206">
            <v>205</v>
          </cell>
          <cell r="Q206">
            <v>0.97156398104265407</v>
          </cell>
        </row>
        <row r="207">
          <cell r="F207" t="str">
            <v>丁启龙</v>
          </cell>
          <cell r="G207" t="str">
            <v>41</v>
          </cell>
          <cell r="H207">
            <v>101</v>
          </cell>
          <cell r="I207" t="str">
            <v>9</v>
          </cell>
          <cell r="J207" t="str">
            <v>主修</v>
          </cell>
          <cell r="K207">
            <v>1.5931</v>
          </cell>
          <cell r="L207">
            <v>64.178200000000004</v>
          </cell>
          <cell r="M207" t="str">
            <v>122/125</v>
          </cell>
          <cell r="N207" t="str">
            <v>是</v>
          </cell>
          <cell r="O207" t="str">
            <v>主修</v>
          </cell>
          <cell r="P207">
            <v>206</v>
          </cell>
          <cell r="Q207">
            <v>0.976303317535545</v>
          </cell>
        </row>
        <row r="208">
          <cell r="F208" t="str">
            <v>杨瑞希</v>
          </cell>
          <cell r="G208" t="str">
            <v>36</v>
          </cell>
          <cell r="H208">
            <v>89</v>
          </cell>
          <cell r="I208" t="str">
            <v>9</v>
          </cell>
          <cell r="J208" t="str">
            <v>主修</v>
          </cell>
          <cell r="K208">
            <v>1.5202</v>
          </cell>
          <cell r="L208">
            <v>60.7303</v>
          </cell>
          <cell r="M208" t="str">
            <v>82/83</v>
          </cell>
          <cell r="N208" t="str">
            <v>是</v>
          </cell>
          <cell r="O208" t="str">
            <v>主修</v>
          </cell>
          <cell r="P208">
            <v>207</v>
          </cell>
          <cell r="Q208">
            <v>0.98104265402843605</v>
          </cell>
        </row>
        <row r="209">
          <cell r="F209" t="str">
            <v>黄文乐</v>
          </cell>
          <cell r="G209" t="str">
            <v>42</v>
          </cell>
          <cell r="H209">
            <v>101</v>
          </cell>
          <cell r="I209" t="str">
            <v>12</v>
          </cell>
          <cell r="J209" t="str">
            <v>主修</v>
          </cell>
          <cell r="K209">
            <v>1.5158</v>
          </cell>
          <cell r="L209">
            <v>61.524799999999999</v>
          </cell>
          <cell r="M209" t="str">
            <v>123/125</v>
          </cell>
          <cell r="N209" t="str">
            <v>是</v>
          </cell>
          <cell r="O209" t="str">
            <v>主修</v>
          </cell>
          <cell r="P209">
            <v>208</v>
          </cell>
          <cell r="Q209">
            <v>0.98578199052132698</v>
          </cell>
        </row>
        <row r="210">
          <cell r="F210" t="str">
            <v>吴可</v>
          </cell>
          <cell r="G210" t="str">
            <v>43</v>
          </cell>
          <cell r="H210">
            <v>106</v>
          </cell>
          <cell r="I210" t="str">
            <v>12</v>
          </cell>
          <cell r="J210" t="str">
            <v>主修</v>
          </cell>
          <cell r="K210">
            <v>1.5094000000000001</v>
          </cell>
          <cell r="L210">
            <v>61.037700000000001</v>
          </cell>
          <cell r="M210" t="str">
            <v>124/125</v>
          </cell>
          <cell r="N210" t="str">
            <v>是</v>
          </cell>
          <cell r="O210" t="str">
            <v>主修</v>
          </cell>
          <cell r="P210">
            <v>209</v>
          </cell>
          <cell r="Q210">
            <v>0.99052132701421802</v>
          </cell>
        </row>
        <row r="211">
          <cell r="F211" t="str">
            <v>项文博</v>
          </cell>
          <cell r="G211" t="str">
            <v>32</v>
          </cell>
          <cell r="H211">
            <v>81</v>
          </cell>
          <cell r="I211" t="str">
            <v>11</v>
          </cell>
          <cell r="J211" t="str">
            <v>主修</v>
          </cell>
          <cell r="K211">
            <v>1.1852</v>
          </cell>
          <cell r="L211">
            <v>56.246899999999997</v>
          </cell>
          <cell r="M211" t="str">
            <v>125/125</v>
          </cell>
          <cell r="N211" t="str">
            <v>是</v>
          </cell>
          <cell r="O211" t="str">
            <v>主修</v>
          </cell>
          <cell r="P211">
            <v>210</v>
          </cell>
          <cell r="Q211">
            <v>0.99526066350710896</v>
          </cell>
        </row>
        <row r="212">
          <cell r="F212" t="str">
            <v>刘佳祺</v>
          </cell>
          <cell r="G212" t="str">
            <v>48</v>
          </cell>
          <cell r="H212">
            <v>117</v>
          </cell>
          <cell r="I212" t="str">
            <v>30</v>
          </cell>
          <cell r="J212" t="str">
            <v>主修</v>
          </cell>
          <cell r="K212">
            <v>0.6744</v>
          </cell>
          <cell r="L212">
            <v>39.076900000000002</v>
          </cell>
          <cell r="M212" t="str">
            <v>83/83</v>
          </cell>
          <cell r="N212" t="str">
            <v>是</v>
          </cell>
          <cell r="O212" t="str">
            <v>主修</v>
          </cell>
          <cell r="P212">
            <v>211</v>
          </cell>
          <cell r="Q212">
            <v>1</v>
          </cell>
        </row>
      </sheetData>
      <sheetData sheetId="2">
        <row r="1">
          <cell r="F1" t="str">
            <v>姓名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4D5C-AE8E-4D9A-A24B-9D9D9EFDF030}">
  <dimension ref="A1:I24"/>
  <sheetViews>
    <sheetView tabSelected="1" workbookViewId="0">
      <selection activeCell="M16" sqref="M16"/>
    </sheetView>
  </sheetViews>
  <sheetFormatPr defaultRowHeight="14.25"/>
  <cols>
    <col min="1" max="1" width="6.25" style="11" customWidth="1"/>
    <col min="3" max="3" width="16.125" customWidth="1"/>
    <col min="5" max="5" width="11" customWidth="1"/>
    <col min="6" max="6" width="9" style="7"/>
    <col min="7" max="7" width="9" style="10"/>
    <col min="8" max="8" width="15.375" style="7" customWidth="1"/>
    <col min="9" max="9" width="14.125" customWidth="1"/>
  </cols>
  <sheetData>
    <row r="1" spans="1:9" ht="20.25">
      <c r="A1" s="14" t="s">
        <v>55</v>
      </c>
      <c r="B1" s="14"/>
      <c r="C1" s="14"/>
      <c r="D1" s="14"/>
      <c r="E1" s="14"/>
      <c r="F1" s="14"/>
      <c r="G1" s="14"/>
      <c r="H1" s="14"/>
      <c r="I1" s="14"/>
    </row>
    <row r="2" spans="1:9" ht="16.5">
      <c r="A2" s="1" t="s">
        <v>54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5</v>
      </c>
      <c r="G2" s="8" t="s">
        <v>6</v>
      </c>
      <c r="H2" s="2" t="s">
        <v>30</v>
      </c>
      <c r="I2" s="1" t="s">
        <v>4</v>
      </c>
    </row>
    <row r="3" spans="1:9">
      <c r="A3" s="3">
        <v>1</v>
      </c>
      <c r="B3" s="3">
        <v>2022</v>
      </c>
      <c r="C3" s="3" t="s">
        <v>8</v>
      </c>
      <c r="D3" s="5" t="s">
        <v>31</v>
      </c>
      <c r="E3" s="3" t="s">
        <v>7</v>
      </c>
      <c r="F3" s="6">
        <f>VLOOKUP(D3,'[1]2022'!$F$1:$R$65536,12,0)</f>
        <v>15</v>
      </c>
      <c r="G3" s="9">
        <f>F3/211</f>
        <v>7.1090047393364927E-2</v>
      </c>
      <c r="H3" s="6">
        <f>VLOOKUP(D3,'[2]2022'!$F$1:$Q$65536,6,0)</f>
        <v>3.7204000000000002</v>
      </c>
      <c r="I3" s="3"/>
    </row>
    <row r="4" spans="1:9">
      <c r="A4" s="3">
        <v>2</v>
      </c>
      <c r="B4" s="3">
        <v>2022</v>
      </c>
      <c r="C4" s="3" t="s">
        <v>9</v>
      </c>
      <c r="D4" s="5" t="s">
        <v>32</v>
      </c>
      <c r="E4" s="3" t="s">
        <v>7</v>
      </c>
      <c r="F4" s="6">
        <f>VLOOKUP(D4,'[1]2022'!$F$1:$R$65536,12,0)</f>
        <v>71</v>
      </c>
      <c r="G4" s="9">
        <f t="shared" ref="G4:G24" si="0">F4/211</f>
        <v>0.33649289099526064</v>
      </c>
      <c r="H4" s="6">
        <f>VLOOKUP(D4,'[2]2022'!$F$1:$Q$65536,6,0)</f>
        <v>3.4662999999999999</v>
      </c>
      <c r="I4" s="3"/>
    </row>
    <row r="5" spans="1:9">
      <c r="A5" s="3">
        <v>3</v>
      </c>
      <c r="B5" s="3">
        <v>2022</v>
      </c>
      <c r="C5" s="3" t="s">
        <v>10</v>
      </c>
      <c r="D5" s="5" t="s">
        <v>33</v>
      </c>
      <c r="E5" s="3" t="s">
        <v>7</v>
      </c>
      <c r="F5" s="6">
        <f>VLOOKUP(D5,'[1]2022'!$F$1:$R$65536,12,0)</f>
        <v>25</v>
      </c>
      <c r="G5" s="9">
        <f t="shared" si="0"/>
        <v>0.11848341232227488</v>
      </c>
      <c r="H5" s="6">
        <f>VLOOKUP(D5,'[2]2022'!$F$1:$Q$65536,6,0)</f>
        <v>3.6301999999999999</v>
      </c>
      <c r="I5" s="3"/>
    </row>
    <row r="6" spans="1:9">
      <c r="A6" s="3">
        <v>4</v>
      </c>
      <c r="B6" s="3">
        <v>2022</v>
      </c>
      <c r="C6" s="3" t="s">
        <v>11</v>
      </c>
      <c r="D6" s="5" t="s">
        <v>34</v>
      </c>
      <c r="E6" s="3" t="s">
        <v>7</v>
      </c>
      <c r="F6" s="6">
        <f>VLOOKUP(D6,'[1]2022'!$F$1:$R$65536,12,0)</f>
        <v>49</v>
      </c>
      <c r="G6" s="9">
        <f t="shared" si="0"/>
        <v>0.23222748815165878</v>
      </c>
      <c r="H6" s="6">
        <f>VLOOKUP(D6,'[2]2022'!$F$1:$Q$65536,6,0)</f>
        <v>3.5232000000000001</v>
      </c>
      <c r="I6" s="3"/>
    </row>
    <row r="7" spans="1:9">
      <c r="A7" s="3">
        <v>5</v>
      </c>
      <c r="B7" s="3">
        <v>2022</v>
      </c>
      <c r="C7" s="3" t="s">
        <v>12</v>
      </c>
      <c r="D7" s="5" t="s">
        <v>35</v>
      </c>
      <c r="E7" s="3" t="s">
        <v>7</v>
      </c>
      <c r="F7" s="6">
        <f>VLOOKUP(D7,'[1]2022'!$F$1:$R$65536,12,0)</f>
        <v>65</v>
      </c>
      <c r="G7" s="9">
        <f t="shared" si="0"/>
        <v>0.30805687203791471</v>
      </c>
      <c r="H7" s="6">
        <f>VLOOKUP(D7,'[2]2022'!$F$1:$Q$65536,6,0)</f>
        <v>3.4889999999999999</v>
      </c>
      <c r="I7" s="3"/>
    </row>
    <row r="8" spans="1:9">
      <c r="A8" s="3">
        <v>6</v>
      </c>
      <c r="B8" s="3">
        <v>2022</v>
      </c>
      <c r="C8" s="3" t="s">
        <v>13</v>
      </c>
      <c r="D8" s="5" t="s">
        <v>36</v>
      </c>
      <c r="E8" s="3" t="s">
        <v>7</v>
      </c>
      <c r="F8" s="6">
        <f>VLOOKUP(D8,'[1]2022'!$F$1:$R$65536,12,0)</f>
        <v>60</v>
      </c>
      <c r="G8" s="12">
        <f t="shared" si="0"/>
        <v>0.28436018957345971</v>
      </c>
      <c r="H8" s="6">
        <f>VLOOKUP(D8,'[2]2022'!$F$1:$Q$65536,6,0)</f>
        <v>3.4777</v>
      </c>
      <c r="I8" s="3"/>
    </row>
    <row r="9" spans="1:9">
      <c r="A9" s="3">
        <v>7</v>
      </c>
      <c r="B9" s="3">
        <v>2022</v>
      </c>
      <c r="C9" s="3" t="s">
        <v>14</v>
      </c>
      <c r="D9" s="5" t="s">
        <v>37</v>
      </c>
      <c r="E9" s="3" t="s">
        <v>7</v>
      </c>
      <c r="F9" s="6">
        <f>VLOOKUP(D9,'[1]2022'!$F$1:$R$65536,12,0)</f>
        <v>112</v>
      </c>
      <c r="G9" s="12">
        <f t="shared" si="0"/>
        <v>0.53080568720379151</v>
      </c>
      <c r="H9" s="6">
        <f>VLOOKUP(D9,'[2]2022'!$F$1:$Q$65536,6,0)</f>
        <v>3.2688000000000001</v>
      </c>
      <c r="I9" s="3"/>
    </row>
    <row r="10" spans="1:9">
      <c r="A10" s="3">
        <v>8</v>
      </c>
      <c r="B10" s="3">
        <v>2022</v>
      </c>
      <c r="C10" s="3" t="s">
        <v>15</v>
      </c>
      <c r="D10" s="5" t="s">
        <v>38</v>
      </c>
      <c r="E10" s="3" t="s">
        <v>7</v>
      </c>
      <c r="F10" s="6">
        <f>VLOOKUP(D10,'[1]2022'!$F$1:$R$65536,12,0)</f>
        <v>135</v>
      </c>
      <c r="G10" s="13">
        <f t="shared" si="0"/>
        <v>0.6398104265402843</v>
      </c>
      <c r="H10" s="6">
        <f>VLOOKUP(D10,'[2]2022'!$F$1:$Q$65536,6,0)</f>
        <v>3.1816</v>
      </c>
      <c r="I10" s="5" t="s">
        <v>53</v>
      </c>
    </row>
    <row r="11" spans="1:9">
      <c r="A11" s="3">
        <v>9</v>
      </c>
      <c r="B11" s="3">
        <v>2022</v>
      </c>
      <c r="C11" s="3" t="s">
        <v>16</v>
      </c>
      <c r="D11" s="5" t="s">
        <v>39</v>
      </c>
      <c r="E11" s="3" t="s">
        <v>7</v>
      </c>
      <c r="F11" s="6">
        <f>VLOOKUP(D11,'[1]2022'!$F$1:$R$65536,12,0)</f>
        <v>93</v>
      </c>
      <c r="G11" s="12">
        <f t="shared" si="0"/>
        <v>0.44075829383886256</v>
      </c>
      <c r="H11" s="6">
        <f>VLOOKUP(D11,'[2]2022'!$F$1:$Q$65536,6,0)</f>
        <v>3.3347000000000002</v>
      </c>
      <c r="I11" s="3"/>
    </row>
    <row r="12" spans="1:9">
      <c r="A12" s="3">
        <v>10</v>
      </c>
      <c r="B12" s="3">
        <v>2022</v>
      </c>
      <c r="C12" s="3" t="s">
        <v>17</v>
      </c>
      <c r="D12" s="5" t="s">
        <v>52</v>
      </c>
      <c r="E12" s="3" t="s">
        <v>7</v>
      </c>
      <c r="F12" s="6">
        <f>VLOOKUP(D12,'[1]2022'!$F$1:$R$65536,12,0)</f>
        <v>73</v>
      </c>
      <c r="G12" s="12">
        <f t="shared" si="0"/>
        <v>0.34597156398104267</v>
      </c>
      <c r="H12" s="6">
        <f>VLOOKUP(D12,'[2]2022'!$F$1:$Q$65536,6,0)</f>
        <v>3.4030999999999998</v>
      </c>
      <c r="I12" s="3"/>
    </row>
    <row r="13" spans="1:9">
      <c r="A13" s="3">
        <v>11</v>
      </c>
      <c r="B13" s="3">
        <v>2022</v>
      </c>
      <c r="C13" s="3" t="s">
        <v>18</v>
      </c>
      <c r="D13" s="5" t="s">
        <v>40</v>
      </c>
      <c r="E13" s="3" t="s">
        <v>7</v>
      </c>
      <c r="F13" s="6">
        <f>VLOOKUP(D13,'[1]2022'!$F$1:$R$65536,12,0)</f>
        <v>119</v>
      </c>
      <c r="G13" s="12">
        <f t="shared" si="0"/>
        <v>0.56398104265402849</v>
      </c>
      <c r="H13" s="6">
        <f>VLOOKUP(D13,'[2]2022'!$F$1:$Q$65536,6,0)</f>
        <v>3.2505000000000002</v>
      </c>
      <c r="I13" s="3"/>
    </row>
    <row r="14" spans="1:9">
      <c r="A14" s="3">
        <v>12</v>
      </c>
      <c r="B14" s="3">
        <v>2022</v>
      </c>
      <c r="C14" s="3" t="s">
        <v>19</v>
      </c>
      <c r="D14" s="5" t="s">
        <v>41</v>
      </c>
      <c r="E14" s="3" t="s">
        <v>7</v>
      </c>
      <c r="F14" s="6">
        <f>VLOOKUP(D14,'[1]2022'!$F$1:$R$65536,12,0)</f>
        <v>146</v>
      </c>
      <c r="G14" s="13">
        <f t="shared" si="0"/>
        <v>0.69194312796208535</v>
      </c>
      <c r="H14" s="6">
        <f>VLOOKUP(D14,'[2]2022'!$F$1:$Q$65536,6,0)</f>
        <v>3.0914000000000001</v>
      </c>
      <c r="I14" s="5" t="s">
        <v>53</v>
      </c>
    </row>
    <row r="15" spans="1:9">
      <c r="A15" s="3">
        <v>13</v>
      </c>
      <c r="B15" s="3">
        <v>2022</v>
      </c>
      <c r="C15" s="3" t="s">
        <v>20</v>
      </c>
      <c r="D15" s="5" t="s">
        <v>42</v>
      </c>
      <c r="E15" s="3" t="s">
        <v>7</v>
      </c>
      <c r="F15" s="6">
        <f>VLOOKUP(D15,'[1]2022'!$F$1:$R$65536,12,0)</f>
        <v>101</v>
      </c>
      <c r="G15" s="12">
        <f t="shared" si="0"/>
        <v>0.47867298578199052</v>
      </c>
      <c r="H15" s="6">
        <f>VLOOKUP(D15,'[2]2022'!$F$1:$Q$65536,6,0)</f>
        <v>3.2892999999999999</v>
      </c>
      <c r="I15" s="3"/>
    </row>
    <row r="16" spans="1:9">
      <c r="A16" s="3">
        <v>14</v>
      </c>
      <c r="B16" s="3">
        <v>2022</v>
      </c>
      <c r="C16" s="3" t="s">
        <v>21</v>
      </c>
      <c r="D16" s="5" t="s">
        <v>43</v>
      </c>
      <c r="E16" s="3" t="s">
        <v>7</v>
      </c>
      <c r="F16" s="6">
        <f>VLOOKUP(D16,'[1]2022'!$F$1:$R$65536,12,0)</f>
        <v>153</v>
      </c>
      <c r="G16" s="13">
        <f t="shared" si="0"/>
        <v>0.72511848341232232</v>
      </c>
      <c r="H16" s="6">
        <f>VLOOKUP(D16,'[2]2022'!$F$1:$Q$65536,6,0)</f>
        <v>3.0468000000000002</v>
      </c>
      <c r="I16" s="5" t="s">
        <v>53</v>
      </c>
    </row>
    <row r="17" spans="1:9">
      <c r="A17" s="3">
        <v>15</v>
      </c>
      <c r="B17" s="3">
        <v>2022</v>
      </c>
      <c r="C17" s="3" t="s">
        <v>22</v>
      </c>
      <c r="D17" s="5" t="s">
        <v>44</v>
      </c>
      <c r="E17" s="3" t="s">
        <v>7</v>
      </c>
      <c r="F17" s="6">
        <f>VLOOKUP(D17,'[1]2022'!$F$1:$R$65536,12,0)</f>
        <v>128</v>
      </c>
      <c r="G17" s="13">
        <f t="shared" si="0"/>
        <v>0.60663507109004744</v>
      </c>
      <c r="H17" s="6">
        <f>VLOOKUP(D17,'[2]2022'!$F$1:$Q$65536,6,0)</f>
        <v>3.2195999999999998</v>
      </c>
      <c r="I17" s="5" t="s">
        <v>53</v>
      </c>
    </row>
    <row r="18" spans="1:9">
      <c r="A18" s="3">
        <v>16</v>
      </c>
      <c r="B18" s="3">
        <v>2022</v>
      </c>
      <c r="C18" s="4" t="s">
        <v>23</v>
      </c>
      <c r="D18" s="5" t="s">
        <v>45</v>
      </c>
      <c r="E18" s="3" t="s">
        <v>7</v>
      </c>
      <c r="F18" s="6">
        <f>VLOOKUP(D18,'[1]2022'!$F$1:$R$65536,12,0)</f>
        <v>83</v>
      </c>
      <c r="G18" s="12">
        <f t="shared" si="0"/>
        <v>0.39336492890995262</v>
      </c>
      <c r="H18" s="6">
        <f>VLOOKUP(D18,'[2]2022'!$F$1:$Q$65536,6,0)</f>
        <v>3.3656000000000001</v>
      </c>
      <c r="I18" s="3"/>
    </row>
    <row r="19" spans="1:9">
      <c r="A19" s="3">
        <v>17</v>
      </c>
      <c r="B19" s="3">
        <v>2022</v>
      </c>
      <c r="C19" s="4" t="s">
        <v>24</v>
      </c>
      <c r="D19" s="5" t="s">
        <v>46</v>
      </c>
      <c r="E19" s="3" t="s">
        <v>7</v>
      </c>
      <c r="F19" s="6">
        <f>VLOOKUP(D19,'[1]2022'!$F$1:$R$65536,12,0)</f>
        <v>56</v>
      </c>
      <c r="G19" s="12">
        <f t="shared" si="0"/>
        <v>0.26540284360189575</v>
      </c>
      <c r="H19" s="6">
        <f>VLOOKUP(D19,'[2]2022'!$F$1:$Q$65536,6,0)</f>
        <v>3.4676999999999998</v>
      </c>
      <c r="I19" s="3"/>
    </row>
    <row r="20" spans="1:9">
      <c r="A20" s="3">
        <v>18</v>
      </c>
      <c r="B20" s="3">
        <v>2022</v>
      </c>
      <c r="C20" s="4" t="s">
        <v>25</v>
      </c>
      <c r="D20" s="5" t="s">
        <v>47</v>
      </c>
      <c r="E20" s="3" t="s">
        <v>7</v>
      </c>
      <c r="F20" s="6">
        <f>VLOOKUP(D20,'[1]2022'!$F$1:$R$65536,12,0)</f>
        <v>116</v>
      </c>
      <c r="G20" s="12">
        <f t="shared" si="0"/>
        <v>0.54976303317535546</v>
      </c>
      <c r="H20" s="6">
        <f>VLOOKUP(D20,'[2]2022'!$F$1:$Q$65536,6,0)</f>
        <v>3.2942</v>
      </c>
      <c r="I20" s="3"/>
    </row>
    <row r="21" spans="1:9">
      <c r="A21" s="3">
        <v>19</v>
      </c>
      <c r="B21" s="3">
        <v>2022</v>
      </c>
      <c r="C21" s="4" t="s">
        <v>26</v>
      </c>
      <c r="D21" s="5" t="s">
        <v>48</v>
      </c>
      <c r="E21" s="3" t="s">
        <v>7</v>
      </c>
      <c r="F21" s="6">
        <f>VLOOKUP(D21,'[1]2022'!$F$1:$R$65536,12,0)</f>
        <v>100</v>
      </c>
      <c r="G21" s="12">
        <f t="shared" si="0"/>
        <v>0.47393364928909953</v>
      </c>
      <c r="H21" s="6">
        <f>VLOOKUP(D21,'[2]2022'!$F$1:$Q$65536,6,0)</f>
        <v>3.3239999999999998</v>
      </c>
      <c r="I21" s="3"/>
    </row>
    <row r="22" spans="1:9">
      <c r="A22" s="3">
        <v>20</v>
      </c>
      <c r="B22" s="3">
        <v>2022</v>
      </c>
      <c r="C22" s="4" t="s">
        <v>27</v>
      </c>
      <c r="D22" s="5" t="s">
        <v>49</v>
      </c>
      <c r="E22" s="3" t="s">
        <v>7</v>
      </c>
      <c r="F22" s="6">
        <f>VLOOKUP(D22,'[1]2022'!$F$1:$R$65536,12,0)</f>
        <v>41</v>
      </c>
      <c r="G22" s="12">
        <f t="shared" si="0"/>
        <v>0.19431279620853081</v>
      </c>
      <c r="H22" s="6">
        <f>VLOOKUP(D22,'[2]2022'!$F$1:$Q$65536,6,0)</f>
        <v>3.5663</v>
      </c>
      <c r="I22" s="3"/>
    </row>
    <row r="23" spans="1:9">
      <c r="A23" s="3">
        <v>21</v>
      </c>
      <c r="B23" s="3">
        <v>2022</v>
      </c>
      <c r="C23" s="4" t="s">
        <v>28</v>
      </c>
      <c r="D23" s="5" t="s">
        <v>50</v>
      </c>
      <c r="E23" s="3" t="s">
        <v>7</v>
      </c>
      <c r="F23" s="6">
        <f>VLOOKUP(D23,'[1]2022'!$F$1:$R$65536,12,0)</f>
        <v>51</v>
      </c>
      <c r="G23" s="9">
        <f t="shared" si="0"/>
        <v>0.24170616113744076</v>
      </c>
      <c r="H23" s="6">
        <f>VLOOKUP(D23,'[2]2022'!$F$1:$Q$65536,6,0)</f>
        <v>3.5333000000000001</v>
      </c>
      <c r="I23" s="3"/>
    </row>
    <row r="24" spans="1:9">
      <c r="A24" s="3">
        <v>22</v>
      </c>
      <c r="B24" s="3">
        <v>2022</v>
      </c>
      <c r="C24" s="4" t="s">
        <v>29</v>
      </c>
      <c r="D24" s="5" t="s">
        <v>51</v>
      </c>
      <c r="E24" s="3" t="s">
        <v>7</v>
      </c>
      <c r="F24" s="6">
        <f>VLOOKUP(D24,'[1]2022'!$F$1:$R$65536,12,0)</f>
        <v>64</v>
      </c>
      <c r="G24" s="9">
        <f t="shared" si="0"/>
        <v>0.30331753554502372</v>
      </c>
      <c r="H24" s="6">
        <f>VLOOKUP(D24,'[2]2022'!$F$1:$Q$65536,6,0)</f>
        <v>3.4611000000000001</v>
      </c>
      <c r="I24" s="3"/>
    </row>
  </sheetData>
  <mergeCells count="1">
    <mergeCell ref="A1:I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2022学年考核与分流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Robsen Lin</cp:lastModifiedBy>
  <cp:lastPrinted>2024-07-16T07:25:46Z</cp:lastPrinted>
  <dcterms:created xsi:type="dcterms:W3CDTF">2015-06-05T18:17:00Z</dcterms:created>
  <dcterms:modified xsi:type="dcterms:W3CDTF">2024-07-23T11:43:35Z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730A255ACAB34FBB8F066AF388D1C064_12</vt:lpwstr>
  </property>
  <property fmtid="{D5CDD505-2E9C-101B-9397-08002B2CF9AE}" pid="3" name="KSOProductBuildVer">
    <vt:lpwstr>2052-12.1.0.16929</vt:lpwstr>
  </property>
</Properties>
</file>