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兰州大学资料（fzk）\2026秋\通知\2026推免\公示内容\"/>
    </mc:Choice>
  </mc:AlternateContent>
  <bookViews>
    <workbookView xWindow="0" yWindow="0" windowWidth="28800" windowHeight="12375"/>
  </bookViews>
  <sheets>
    <sheet name="Sheet1" sheetId="1" r:id="rId1"/>
    <sheet name="Sheet2" sheetId="2" r:id="rId2"/>
    <sheet name="Sheet3" sheetId="3" r:id="rId3"/>
  </sheets>
  <calcPr calcId="162913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" i="1" l="1"/>
</calcChain>
</file>

<file path=xl/sharedStrings.xml><?xml version="1.0" encoding="utf-8"?>
<sst xmlns="http://schemas.openxmlformats.org/spreadsheetml/2006/main" count="28" uniqueCount="28">
  <si>
    <t>学号</t>
  </si>
  <si>
    <t>姓名</t>
  </si>
  <si>
    <t>性别</t>
  </si>
  <si>
    <t>大一综合测评成绩</t>
  </si>
  <si>
    <t>大二综合测评成绩</t>
  </si>
  <si>
    <t>大三综合测评成绩</t>
  </si>
  <si>
    <t>平均综合测评成绩</t>
  </si>
  <si>
    <t>平均综合测评成绩排名</t>
  </si>
  <si>
    <t>前三年学业成绩（必修+限选，加权平均）</t>
  </si>
  <si>
    <t>前三年学业成绩（必修+限选，加权平均）排名</t>
  </si>
  <si>
    <t>综合素质得分</t>
  </si>
  <si>
    <t>科研成果得分</t>
  </si>
  <si>
    <t>竞赛获奖得分</t>
  </si>
  <si>
    <t>科研训练情况得分</t>
  </si>
  <si>
    <t>志愿服务经历得分</t>
  </si>
  <si>
    <t>国际组织实习经历</t>
  </si>
  <si>
    <t>科研潜力综合考察</t>
  </si>
  <si>
    <t>总成绩</t>
  </si>
  <si>
    <t>四级最高分数</t>
  </si>
  <si>
    <t>资格推
荐情况</t>
  </si>
  <si>
    <t>备注</t>
  </si>
  <si>
    <t>3202*****001</t>
  </si>
  <si>
    <t>男</t>
  </si>
  <si>
    <t>13/23</t>
  </si>
  <si>
    <t>15/23</t>
  </si>
  <si>
    <t>拟推荐</t>
  </si>
  <si>
    <t>国防科工、
特殊学术专长申请</t>
    <phoneticPr fontId="2" type="noConversion"/>
  </si>
  <si>
    <t>高兴猷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</si>
</sst>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_);[Red]\(0.0000\)"/>
  </numFmts>
  <fonts count="6" x14ac:knownFonts="1">
    <font>
      <sz val="11"/>
      <color theme="1"/>
      <name val="宋体"/>
      <charset val="134"/>
      <scheme val="minor"/>
    </font>
    <font>
      <b/>
      <sz val="11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J10" sqref="J10"/>
    </sheetView>
  </sheetViews>
  <sheetFormatPr defaultColWidth="9" defaultRowHeight="13.5" x14ac:dyDescent="0.15"/>
  <cols>
    <col min="1" max="1" width="13.875" style="1" bestFit="1" customWidth="1"/>
    <col min="2" max="2" width="7.125" style="1" bestFit="1" customWidth="1"/>
    <col min="3" max="3" width="6" style="1" bestFit="1" customWidth="1"/>
    <col min="4" max="4" width="8.5" style="1" bestFit="1" customWidth="1"/>
    <col min="5" max="5" width="10.25" style="1" customWidth="1"/>
    <col min="6" max="7" width="15" style="1" bestFit="1" customWidth="1"/>
    <col min="8" max="8" width="8.125" style="1" bestFit="1" customWidth="1"/>
    <col min="9" max="9" width="14.75" style="1" customWidth="1"/>
    <col min="10" max="10" width="13.625" style="1" customWidth="1"/>
    <col min="11" max="17" width="8.125" style="1" bestFit="1" customWidth="1"/>
    <col min="18" max="18" width="17.25" style="1" bestFit="1" customWidth="1"/>
    <col min="19" max="20" width="8.125" style="1" bestFit="1" customWidth="1"/>
    <col min="21" max="21" width="16.75" style="1" customWidth="1"/>
    <col min="22" max="16384" width="9" style="1"/>
  </cols>
  <sheetData>
    <row r="1" spans="1:21" s="4" customFormat="1" ht="54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2" t="s">
        <v>20</v>
      </c>
    </row>
    <row r="2" spans="1:21" s="4" customFormat="1" ht="27" x14ac:dyDescent="0.15">
      <c r="A2" s="5" t="s">
        <v>21</v>
      </c>
      <c r="B2" s="6" t="s">
        <v>27</v>
      </c>
      <c r="C2" s="6" t="s">
        <v>22</v>
      </c>
      <c r="D2" s="6">
        <v>81.5261</v>
      </c>
      <c r="E2" s="6">
        <v>83.818799999999996</v>
      </c>
      <c r="F2" s="6">
        <v>85.8733</v>
      </c>
      <c r="G2" s="6">
        <v>83.739400000000003</v>
      </c>
      <c r="H2" s="6" t="s">
        <v>23</v>
      </c>
      <c r="I2" s="6">
        <v>77.513000000000005</v>
      </c>
      <c r="J2" s="6" t="s">
        <v>24</v>
      </c>
      <c r="K2" s="6">
        <v>89.7</v>
      </c>
      <c r="L2" s="6">
        <v>100</v>
      </c>
      <c r="M2" s="6">
        <v>0</v>
      </c>
      <c r="N2" s="6">
        <v>100</v>
      </c>
      <c r="O2" s="6">
        <v>100</v>
      </c>
      <c r="P2" s="6">
        <v>0</v>
      </c>
      <c r="Q2" s="6">
        <v>84.56</v>
      </c>
      <c r="R2" s="7">
        <f t="shared" ref="R2" si="0">I2*0.7+(K2*0.05+L2*0.1+M2*0.05+N2*0.05+O2*0.025+P2*0.025+Q2*0.7)*0.3</f>
        <v>78.612200000000001</v>
      </c>
      <c r="S2" s="6">
        <v>480</v>
      </c>
      <c r="T2" s="8" t="s">
        <v>25</v>
      </c>
      <c r="U2" s="9" t="s">
        <v>26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fanzk</dc:creator>
  <cp:lastModifiedBy>zk fffff</cp:lastModifiedBy>
  <dcterms:created xsi:type="dcterms:W3CDTF">2023-05-12T11:15:00Z</dcterms:created>
  <dcterms:modified xsi:type="dcterms:W3CDTF">2026-09-13T05:26:14Z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7A0D577CFF5A408C9E2153CC6A5453B5_12</vt:lpwstr>
  </property>
  <property fmtid="{D5CDD505-2E9C-101B-9397-08002B2CF9AE}" pid="4" name="CalculationRule">
    <vt:i4>0</vt:i4>
  </property>
</Properties>
</file>