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<sst xmlns="http://schemas.openxmlformats.org/spreadsheetml/2006/main" count="217" uniqueCount="77">
  <si>
    <t>序号</t>
  </si>
  <si>
    <t>单位代码</t>
  </si>
  <si>
    <t>院系所代码</t>
  </si>
  <si>
    <t>院系所名称</t>
  </si>
  <si>
    <t>专业代码</t>
  </si>
  <si>
    <t>专业名称</t>
  </si>
  <si>
    <t>姓名</t>
  </si>
  <si>
    <t>性别</t>
  </si>
  <si>
    <t>推荐类型</t>
  </si>
  <si>
    <t>排名方式</t>
  </si>
  <si>
    <t>课程成绩</t>
  </si>
  <si>
    <t>加分成绩</t>
  </si>
  <si>
    <t>综合成绩</t>
  </si>
  <si>
    <t>综合名次</t>
  </si>
  <si>
    <t>排名人数</t>
  </si>
  <si>
    <t>GPA（平均绩点）</t>
  </si>
  <si>
    <t>定向或补偿单位代码</t>
  </si>
  <si>
    <t>备注</t>
  </si>
  <si>
    <t>电话</t>
  </si>
  <si>
    <t>信息与安全工程学院</t>
  </si>
  <si>
    <t>信息管理与信息系统</t>
  </si>
  <si>
    <t>程荣鑫</t>
  </si>
  <si>
    <t>男</t>
  </si>
  <si>
    <t>张玉杰</t>
  </si>
  <si>
    <t>杨阳</t>
  </si>
  <si>
    <t>女</t>
  </si>
  <si>
    <t>彭庆龄</t>
  </si>
  <si>
    <t>周舟</t>
  </si>
  <si>
    <t>曾诗韵</t>
  </si>
  <si>
    <t>李丹妮</t>
  </si>
  <si>
    <t>裴文妍</t>
  </si>
  <si>
    <t>郝书玉</t>
  </si>
  <si>
    <t>张成梁</t>
  </si>
  <si>
    <t>金艳</t>
  </si>
  <si>
    <t>汪蕊</t>
  </si>
  <si>
    <t>宋岳朋</t>
  </si>
  <si>
    <t>龚晓畅</t>
  </si>
  <si>
    <t>指标限定、顺位替补1</t>
  </si>
  <si>
    <t>任雨晴</t>
  </si>
  <si>
    <t>指标限定、顺位替补2</t>
  </si>
  <si>
    <t>钱伟国</t>
  </si>
  <si>
    <t>指标限定、顺位替补3</t>
  </si>
  <si>
    <t>080904K</t>
  </si>
  <si>
    <t>信息安全</t>
  </si>
  <si>
    <t>毛文欣</t>
  </si>
  <si>
    <t>陈泓璇</t>
  </si>
  <si>
    <t>汪丰莲</t>
  </si>
  <si>
    <t>080901</t>
  </si>
  <si>
    <t>计算机科学与技术</t>
  </si>
  <si>
    <t>刘妍</t>
  </si>
  <si>
    <t>王一帆</t>
  </si>
  <si>
    <t>张子菡</t>
  </si>
  <si>
    <t>李瑞艳</t>
  </si>
  <si>
    <t>由佳琦</t>
  </si>
  <si>
    <t>曹溢</t>
  </si>
  <si>
    <t>白钰洁</t>
  </si>
  <si>
    <t>杨程静</t>
  </si>
  <si>
    <t>吴杲昱</t>
  </si>
  <si>
    <t>曹欣怡</t>
  </si>
  <si>
    <t>黄若宁</t>
  </si>
  <si>
    <t>082502</t>
  </si>
  <si>
    <t>环境工程</t>
  </si>
  <si>
    <t>张雪妮</t>
  </si>
  <si>
    <t>秦子茜</t>
  </si>
  <si>
    <t>120801T</t>
  </si>
  <si>
    <t>大数据管理与应用（双学位金融工程）</t>
  </si>
  <si>
    <t>王玮越</t>
  </si>
  <si>
    <t>郭璠</t>
  </si>
  <si>
    <t>范诗佳</t>
  </si>
  <si>
    <t>王振邦</t>
  </si>
  <si>
    <t>孙邹驰</t>
  </si>
  <si>
    <t>孙子杰</t>
  </si>
  <si>
    <t>大数据管理与应用</t>
  </si>
  <si>
    <t>李籽漫</t>
  </si>
  <si>
    <t>郝见菲</t>
  </si>
  <si>
    <t>应敏婕</t>
  </si>
  <si>
    <t>朱怡然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</si>
</sst>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3">
    <font>
      <sz val="11"/>
      <color theme="1"/>
      <name val="等线"/>
      <charset val="134"/>
      <scheme val="minor"/>
    </font>
    <font>
      <sz val="12"/>
      <name val="仿宋_GB2312"/>
      <charset val="134"/>
    </font>
    <font>
      <sz val="12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NumberFormat="1" applyFont="1" applyFill="1" applyBorder="1" applyAlignment="1" applyProtection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3"/>
  <sheetViews>
    <sheetView tabSelected="1" zoomScale="70" zoomScaleNormal="70" workbookViewId="0">
      <selection activeCell="J8" sqref="J8"/>
    </sheetView>
  </sheetViews>
  <sheetFormatPr defaultColWidth="9" defaultRowHeight="14"/>
  <cols>
    <col min="1" max="1" width="4.375" customWidth="1"/>
    <col min="2" max="2" width="6.75" customWidth="1"/>
    <col min="3" max="3" width="4.75" customWidth="1"/>
    <col min="4" max="4" width="19.25" customWidth="1"/>
    <col min="5" max="5" width="8.75" customWidth="1"/>
    <col min="6" max="6" width="20.25" customWidth="1"/>
    <col min="8" max="8" width="5.125" customWidth="1"/>
    <col min="9" max="9" width="5.25" customWidth="1"/>
    <col min="10" max="10" width="5.375" customWidth="1"/>
    <col min="11" max="11" width="6.625" customWidth="1"/>
    <col min="12" max="12" width="6.5" customWidth="1"/>
    <col min="13" max="13" width="8.5" customWidth="1"/>
    <col min="14" max="15" width="5.5" customWidth="1"/>
    <col min="16" max="16" width="6.375" customWidth="1"/>
    <col min="17" max="17" width="3.75" customWidth="1"/>
    <col min="18" max="18" width="22.125" customWidth="1"/>
    <col min="19" max="19" width="12.375" customWidth="1"/>
  </cols>
  <sheetData>
    <row r="1" ht="135" spans="1:19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2" t="s">
        <v>18</v>
      </c>
    </row>
    <row r="2" ht="15" spans="1:19">
      <c r="A2" s="4">
        <v>1</v>
      </c>
      <c r="B2" s="4">
        <v>10520</v>
      </c>
      <c r="C2" s="4">
        <v>114</v>
      </c>
      <c r="D2" s="4" t="s">
        <v>19</v>
      </c>
      <c r="E2" s="5">
        <v>120102</v>
      </c>
      <c r="F2" s="4" t="s">
        <v>20</v>
      </c>
      <c r="G2" s="4" t="s">
        <v>21</v>
      </c>
      <c r="H2" s="4" t="s">
        <v>22</v>
      </c>
      <c r="I2" s="4">
        <v>0</v>
      </c>
      <c r="J2" s="4">
        <v>3</v>
      </c>
      <c r="K2" s="4">
        <v>92.96</v>
      </c>
      <c r="L2" s="4">
        <v>35</v>
      </c>
      <c r="M2" s="4">
        <f t="shared" ref="M2:M43" si="0">K2*0.85+L2*0.15</f>
        <v>84.266</v>
      </c>
      <c r="N2" s="4">
        <v>1</v>
      </c>
      <c r="O2" s="4">
        <v>16</v>
      </c>
      <c r="P2" s="4">
        <v>3.96</v>
      </c>
      <c r="Q2" s="4"/>
      <c r="R2" s="4"/>
      <c r="S2" s="4">
        <v>17720540507</v>
      </c>
    </row>
    <row r="3" ht="15" spans="1:19">
      <c r="A3" s="4">
        <v>2</v>
      </c>
      <c r="B3" s="4">
        <v>10520</v>
      </c>
      <c r="C3" s="4">
        <v>114</v>
      </c>
      <c r="D3" s="4" t="s">
        <v>19</v>
      </c>
      <c r="E3" s="5">
        <v>120102</v>
      </c>
      <c r="F3" s="4" t="s">
        <v>20</v>
      </c>
      <c r="G3" s="4" t="s">
        <v>23</v>
      </c>
      <c r="H3" s="4" t="s">
        <v>22</v>
      </c>
      <c r="I3" s="4">
        <v>0</v>
      </c>
      <c r="J3" s="4">
        <v>3</v>
      </c>
      <c r="K3" s="4">
        <v>92.19</v>
      </c>
      <c r="L3" s="4">
        <v>36</v>
      </c>
      <c r="M3" s="4">
        <f t="shared" si="0"/>
        <v>83.7615</v>
      </c>
      <c r="N3" s="4">
        <v>2</v>
      </c>
      <c r="O3" s="4">
        <v>16</v>
      </c>
      <c r="P3" s="4">
        <v>3.84</v>
      </c>
      <c r="Q3" s="4"/>
      <c r="R3" s="4"/>
      <c r="S3" s="4">
        <v>15553395321</v>
      </c>
    </row>
    <row r="4" ht="15" spans="1:19">
      <c r="A4" s="4">
        <v>3</v>
      </c>
      <c r="B4" s="4">
        <v>10520</v>
      </c>
      <c r="C4" s="4">
        <v>114</v>
      </c>
      <c r="D4" s="4" t="s">
        <v>19</v>
      </c>
      <c r="E4" s="5">
        <v>120102</v>
      </c>
      <c r="F4" s="4" t="s">
        <v>20</v>
      </c>
      <c r="G4" s="4" t="s">
        <v>24</v>
      </c>
      <c r="H4" s="4" t="s">
        <v>25</v>
      </c>
      <c r="I4" s="4">
        <v>0</v>
      </c>
      <c r="J4" s="4">
        <v>3</v>
      </c>
      <c r="K4" s="4">
        <v>92.31</v>
      </c>
      <c r="L4" s="4">
        <v>18</v>
      </c>
      <c r="M4" s="4">
        <f t="shared" si="0"/>
        <v>81.1635</v>
      </c>
      <c r="N4" s="4">
        <v>3</v>
      </c>
      <c r="O4" s="4">
        <v>16</v>
      </c>
      <c r="P4" s="4">
        <v>3.92</v>
      </c>
      <c r="Q4" s="4"/>
      <c r="R4" s="4"/>
      <c r="S4" s="4">
        <v>16655820291</v>
      </c>
    </row>
    <row r="5" ht="15" spans="1:19">
      <c r="A5" s="4">
        <v>4</v>
      </c>
      <c r="B5" s="4">
        <v>10520</v>
      </c>
      <c r="C5" s="4">
        <v>114</v>
      </c>
      <c r="D5" s="4" t="s">
        <v>19</v>
      </c>
      <c r="E5" s="5">
        <v>120102</v>
      </c>
      <c r="F5" s="4" t="s">
        <v>20</v>
      </c>
      <c r="G5" s="4" t="s">
        <v>26</v>
      </c>
      <c r="H5" s="4" t="s">
        <v>25</v>
      </c>
      <c r="I5" s="4">
        <v>0</v>
      </c>
      <c r="J5" s="4">
        <v>3</v>
      </c>
      <c r="K5" s="4">
        <v>91.95</v>
      </c>
      <c r="L5" s="4">
        <v>18</v>
      </c>
      <c r="M5" s="4">
        <f t="shared" si="0"/>
        <v>80.8575</v>
      </c>
      <c r="N5" s="4">
        <v>4</v>
      </c>
      <c r="O5" s="4">
        <v>16</v>
      </c>
      <c r="P5" s="4">
        <v>3.87</v>
      </c>
      <c r="Q5" s="4"/>
      <c r="R5" s="4"/>
      <c r="S5" s="4">
        <v>18175824309</v>
      </c>
    </row>
    <row r="6" ht="15" spans="1:19">
      <c r="A6" s="4">
        <v>5</v>
      </c>
      <c r="B6" s="4">
        <v>10520</v>
      </c>
      <c r="C6" s="4">
        <v>114</v>
      </c>
      <c r="D6" s="4" t="s">
        <v>19</v>
      </c>
      <c r="E6" s="5">
        <v>120102</v>
      </c>
      <c r="F6" s="4" t="s">
        <v>20</v>
      </c>
      <c r="G6" s="4" t="s">
        <v>27</v>
      </c>
      <c r="H6" s="4" t="s">
        <v>22</v>
      </c>
      <c r="I6" s="4">
        <v>0</v>
      </c>
      <c r="J6" s="4">
        <v>3</v>
      </c>
      <c r="K6" s="4">
        <v>91.02</v>
      </c>
      <c r="L6" s="4">
        <v>23</v>
      </c>
      <c r="M6" s="4">
        <f t="shared" si="0"/>
        <v>80.817</v>
      </c>
      <c r="N6" s="4">
        <v>5</v>
      </c>
      <c r="O6" s="4">
        <v>16</v>
      </c>
      <c r="P6" s="4">
        <v>3.81</v>
      </c>
      <c r="Q6" s="4"/>
      <c r="R6" s="4"/>
      <c r="S6" s="4">
        <v>16673164905</v>
      </c>
    </row>
    <row r="7" ht="15" spans="1:19">
      <c r="A7" s="4">
        <v>6</v>
      </c>
      <c r="B7" s="4">
        <v>10520</v>
      </c>
      <c r="C7" s="4">
        <v>114</v>
      </c>
      <c r="D7" s="4" t="s">
        <v>19</v>
      </c>
      <c r="E7" s="5">
        <v>120102</v>
      </c>
      <c r="F7" s="4" t="s">
        <v>20</v>
      </c>
      <c r="G7" s="4" t="s">
        <v>28</v>
      </c>
      <c r="H7" s="4" t="s">
        <v>25</v>
      </c>
      <c r="I7" s="4">
        <v>0</v>
      </c>
      <c r="J7" s="4">
        <v>3</v>
      </c>
      <c r="K7" s="4">
        <v>91.94</v>
      </c>
      <c r="L7" s="4">
        <v>14</v>
      </c>
      <c r="M7" s="4">
        <f t="shared" si="0"/>
        <v>80.249</v>
      </c>
      <c r="N7" s="4">
        <v>6</v>
      </c>
      <c r="O7" s="4">
        <v>16</v>
      </c>
      <c r="P7" s="4">
        <v>3.83</v>
      </c>
      <c r="Q7" s="4"/>
      <c r="R7" s="4"/>
      <c r="S7" s="4">
        <v>15926313038</v>
      </c>
    </row>
    <row r="8" ht="15" spans="1:19">
      <c r="A8" s="4">
        <v>7</v>
      </c>
      <c r="B8" s="4">
        <v>10520</v>
      </c>
      <c r="C8" s="4">
        <v>114</v>
      </c>
      <c r="D8" s="4" t="s">
        <v>19</v>
      </c>
      <c r="E8" s="5">
        <v>120102</v>
      </c>
      <c r="F8" s="4" t="s">
        <v>20</v>
      </c>
      <c r="G8" s="4" t="s">
        <v>29</v>
      </c>
      <c r="H8" s="4" t="s">
        <v>25</v>
      </c>
      <c r="I8" s="4">
        <v>0</v>
      </c>
      <c r="J8" s="4">
        <v>3</v>
      </c>
      <c r="K8" s="4">
        <v>92.52</v>
      </c>
      <c r="L8" s="4">
        <v>8</v>
      </c>
      <c r="M8" s="4">
        <f t="shared" si="0"/>
        <v>79.842</v>
      </c>
      <c r="N8" s="4">
        <v>7</v>
      </c>
      <c r="O8" s="4">
        <v>16</v>
      </c>
      <c r="P8" s="4">
        <v>3.92</v>
      </c>
      <c r="Q8" s="4"/>
      <c r="R8" s="4"/>
      <c r="S8" s="4">
        <v>13881256820</v>
      </c>
    </row>
    <row r="9" ht="15" spans="1:19">
      <c r="A9" s="4">
        <v>8</v>
      </c>
      <c r="B9" s="4">
        <v>10520</v>
      </c>
      <c r="C9" s="4">
        <v>114</v>
      </c>
      <c r="D9" s="4" t="s">
        <v>19</v>
      </c>
      <c r="E9" s="5">
        <v>120102</v>
      </c>
      <c r="F9" s="4" t="s">
        <v>20</v>
      </c>
      <c r="G9" s="4" t="s">
        <v>30</v>
      </c>
      <c r="H9" s="4" t="s">
        <v>25</v>
      </c>
      <c r="I9" s="4">
        <v>0</v>
      </c>
      <c r="J9" s="4">
        <v>3</v>
      </c>
      <c r="K9" s="4">
        <v>91.83</v>
      </c>
      <c r="L9" s="4">
        <v>10</v>
      </c>
      <c r="M9" s="4">
        <f t="shared" si="0"/>
        <v>79.5555</v>
      </c>
      <c r="N9" s="4">
        <v>8</v>
      </c>
      <c r="O9" s="4">
        <v>16</v>
      </c>
      <c r="P9" s="4">
        <v>3.85</v>
      </c>
      <c r="Q9" s="4"/>
      <c r="R9" s="4"/>
      <c r="S9" s="4">
        <v>15926383665</v>
      </c>
    </row>
    <row r="10" ht="15" spans="1:19">
      <c r="A10" s="4">
        <v>9</v>
      </c>
      <c r="B10" s="4">
        <v>10520</v>
      </c>
      <c r="C10" s="4">
        <v>114</v>
      </c>
      <c r="D10" s="4" t="s">
        <v>19</v>
      </c>
      <c r="E10" s="5">
        <v>120102</v>
      </c>
      <c r="F10" s="4" t="s">
        <v>20</v>
      </c>
      <c r="G10" s="4" t="s">
        <v>31</v>
      </c>
      <c r="H10" s="4" t="s">
        <v>25</v>
      </c>
      <c r="I10" s="4">
        <v>0</v>
      </c>
      <c r="J10" s="4">
        <v>3</v>
      </c>
      <c r="K10" s="4">
        <v>90.74</v>
      </c>
      <c r="L10" s="4">
        <v>16</v>
      </c>
      <c r="M10" s="4">
        <f t="shared" si="0"/>
        <v>79.529</v>
      </c>
      <c r="N10" s="4">
        <v>9</v>
      </c>
      <c r="O10" s="4">
        <v>16</v>
      </c>
      <c r="P10" s="4">
        <v>3.79</v>
      </c>
      <c r="Q10" s="4"/>
      <c r="R10" s="4"/>
      <c r="S10" s="4">
        <v>18935440196</v>
      </c>
    </row>
    <row r="11" ht="15" spans="1:19">
      <c r="A11" s="4">
        <v>10</v>
      </c>
      <c r="B11" s="4">
        <v>10520</v>
      </c>
      <c r="C11" s="4">
        <v>114</v>
      </c>
      <c r="D11" s="4" t="s">
        <v>19</v>
      </c>
      <c r="E11" s="5">
        <v>120102</v>
      </c>
      <c r="F11" s="4" t="s">
        <v>20</v>
      </c>
      <c r="G11" s="4" t="s">
        <v>32</v>
      </c>
      <c r="H11" s="4" t="s">
        <v>22</v>
      </c>
      <c r="I11" s="4">
        <v>0</v>
      </c>
      <c r="J11" s="4">
        <v>3</v>
      </c>
      <c r="K11" s="4">
        <v>91.68</v>
      </c>
      <c r="L11" s="4">
        <v>10</v>
      </c>
      <c r="M11" s="4">
        <f t="shared" si="0"/>
        <v>79.428</v>
      </c>
      <c r="N11" s="4">
        <v>10</v>
      </c>
      <c r="O11" s="4">
        <v>16</v>
      </c>
      <c r="P11" s="4">
        <v>3.8</v>
      </c>
      <c r="Q11" s="4"/>
      <c r="R11" s="4"/>
      <c r="S11" s="4">
        <v>17717916584</v>
      </c>
    </row>
    <row r="12" ht="15" spans="1:19">
      <c r="A12" s="4">
        <v>11</v>
      </c>
      <c r="B12" s="4">
        <v>10520</v>
      </c>
      <c r="C12" s="4">
        <v>114</v>
      </c>
      <c r="D12" s="4" t="s">
        <v>19</v>
      </c>
      <c r="E12" s="5">
        <v>120102</v>
      </c>
      <c r="F12" s="4" t="s">
        <v>20</v>
      </c>
      <c r="G12" s="4" t="s">
        <v>33</v>
      </c>
      <c r="H12" s="4" t="s">
        <v>25</v>
      </c>
      <c r="I12" s="4">
        <v>0</v>
      </c>
      <c r="J12" s="4">
        <v>3</v>
      </c>
      <c r="K12" s="4">
        <v>89.79</v>
      </c>
      <c r="L12" s="4">
        <v>19</v>
      </c>
      <c r="M12" s="4">
        <f t="shared" si="0"/>
        <v>79.1715</v>
      </c>
      <c r="N12" s="4">
        <v>11</v>
      </c>
      <c r="O12" s="4">
        <v>16</v>
      </c>
      <c r="P12" s="4">
        <v>3.75</v>
      </c>
      <c r="Q12" s="4"/>
      <c r="R12" s="4"/>
      <c r="S12" s="4">
        <v>18225859396</v>
      </c>
    </row>
    <row r="13" ht="15" spans="1:19">
      <c r="A13" s="4">
        <v>12</v>
      </c>
      <c r="B13" s="4">
        <v>10520</v>
      </c>
      <c r="C13" s="4">
        <v>114</v>
      </c>
      <c r="D13" s="4" t="s">
        <v>19</v>
      </c>
      <c r="E13" s="5">
        <v>120102</v>
      </c>
      <c r="F13" s="4" t="s">
        <v>20</v>
      </c>
      <c r="G13" s="4" t="s">
        <v>34</v>
      </c>
      <c r="H13" s="4" t="s">
        <v>25</v>
      </c>
      <c r="I13" s="4">
        <v>0</v>
      </c>
      <c r="J13" s="4">
        <v>3</v>
      </c>
      <c r="K13" s="4">
        <v>90.57</v>
      </c>
      <c r="L13" s="4">
        <v>13</v>
      </c>
      <c r="M13" s="4">
        <f t="shared" si="0"/>
        <v>78.9345</v>
      </c>
      <c r="N13" s="4">
        <v>12</v>
      </c>
      <c r="O13" s="4">
        <v>16</v>
      </c>
      <c r="P13" s="4">
        <v>3.82</v>
      </c>
      <c r="Q13" s="4"/>
      <c r="R13" s="4"/>
      <c r="S13" s="4">
        <v>15926383616</v>
      </c>
    </row>
    <row r="14" ht="15" spans="1:19">
      <c r="A14" s="4">
        <v>13</v>
      </c>
      <c r="B14" s="4">
        <v>10520</v>
      </c>
      <c r="C14" s="4">
        <v>114</v>
      </c>
      <c r="D14" s="4" t="s">
        <v>19</v>
      </c>
      <c r="E14" s="5">
        <v>120102</v>
      </c>
      <c r="F14" s="4" t="s">
        <v>20</v>
      </c>
      <c r="G14" s="4" t="s">
        <v>35</v>
      </c>
      <c r="H14" s="4" t="s">
        <v>22</v>
      </c>
      <c r="I14" s="4">
        <v>0</v>
      </c>
      <c r="J14" s="4">
        <v>3</v>
      </c>
      <c r="K14" s="4">
        <v>91.18</v>
      </c>
      <c r="L14" s="4">
        <v>6</v>
      </c>
      <c r="M14" s="4">
        <f t="shared" si="0"/>
        <v>78.403</v>
      </c>
      <c r="N14" s="4">
        <v>13</v>
      </c>
      <c r="O14" s="4">
        <v>16</v>
      </c>
      <c r="P14" s="4">
        <v>3.83</v>
      </c>
      <c r="Q14" s="4"/>
      <c r="R14" s="4"/>
      <c r="S14" s="4">
        <v>19853628559</v>
      </c>
    </row>
    <row r="15" ht="15" spans="1:19">
      <c r="A15" s="4">
        <v>14</v>
      </c>
      <c r="B15" s="4">
        <v>10520</v>
      </c>
      <c r="C15" s="4">
        <v>114</v>
      </c>
      <c r="D15" s="4" t="s">
        <v>19</v>
      </c>
      <c r="E15" s="5">
        <v>120102</v>
      </c>
      <c r="F15" s="4" t="s">
        <v>20</v>
      </c>
      <c r="G15" s="4" t="s">
        <v>36</v>
      </c>
      <c r="H15" s="4" t="s">
        <v>25</v>
      </c>
      <c r="I15" s="4">
        <v>0</v>
      </c>
      <c r="J15" s="4">
        <v>3</v>
      </c>
      <c r="K15" s="4">
        <v>90.4</v>
      </c>
      <c r="L15" s="4">
        <v>6</v>
      </c>
      <c r="M15" s="4">
        <f t="shared" si="0"/>
        <v>77.74</v>
      </c>
      <c r="N15" s="4">
        <v>14</v>
      </c>
      <c r="O15" s="4">
        <v>16</v>
      </c>
      <c r="P15" s="4">
        <v>3.77</v>
      </c>
      <c r="Q15" s="4"/>
      <c r="R15" s="7" t="s">
        <v>37</v>
      </c>
      <c r="S15" s="4">
        <v>19972235926</v>
      </c>
    </row>
    <row r="16" ht="15" spans="1:19">
      <c r="A16" s="4">
        <v>15</v>
      </c>
      <c r="B16" s="4">
        <v>10520</v>
      </c>
      <c r="C16" s="4">
        <v>114</v>
      </c>
      <c r="D16" s="4" t="s">
        <v>19</v>
      </c>
      <c r="E16" s="5">
        <v>120102</v>
      </c>
      <c r="F16" s="4" t="s">
        <v>20</v>
      </c>
      <c r="G16" s="4" t="s">
        <v>38</v>
      </c>
      <c r="H16" s="4" t="s">
        <v>25</v>
      </c>
      <c r="I16" s="4">
        <v>0</v>
      </c>
      <c r="J16" s="4">
        <v>3</v>
      </c>
      <c r="K16" s="4">
        <v>90.01</v>
      </c>
      <c r="L16" s="4">
        <v>4</v>
      </c>
      <c r="M16" s="4">
        <f t="shared" si="0"/>
        <v>77.1085</v>
      </c>
      <c r="N16" s="4">
        <v>15</v>
      </c>
      <c r="O16" s="4">
        <v>16</v>
      </c>
      <c r="P16" s="4">
        <v>3.81</v>
      </c>
      <c r="Q16" s="4"/>
      <c r="R16" s="7" t="s">
        <v>39</v>
      </c>
      <c r="S16" s="4">
        <v>15926433389</v>
      </c>
    </row>
    <row r="17" ht="15" spans="1:19">
      <c r="A17" s="4">
        <v>16</v>
      </c>
      <c r="B17" s="4">
        <v>10520</v>
      </c>
      <c r="C17" s="4">
        <v>114</v>
      </c>
      <c r="D17" s="4" t="s">
        <v>19</v>
      </c>
      <c r="E17" s="5">
        <v>120102</v>
      </c>
      <c r="F17" s="4" t="s">
        <v>20</v>
      </c>
      <c r="G17" s="4" t="s">
        <v>40</v>
      </c>
      <c r="H17" s="4" t="s">
        <v>22</v>
      </c>
      <c r="I17" s="4">
        <v>0</v>
      </c>
      <c r="J17" s="4">
        <v>3</v>
      </c>
      <c r="K17" s="4">
        <v>89.94</v>
      </c>
      <c r="L17" s="4">
        <v>4</v>
      </c>
      <c r="M17" s="4">
        <f t="shared" si="0"/>
        <v>77.049</v>
      </c>
      <c r="N17" s="4">
        <v>16</v>
      </c>
      <c r="O17" s="4">
        <v>16</v>
      </c>
      <c r="P17" s="4">
        <v>3.75</v>
      </c>
      <c r="Q17" s="4"/>
      <c r="R17" s="7" t="s">
        <v>41</v>
      </c>
      <c r="S17" s="4">
        <v>18975195329</v>
      </c>
    </row>
    <row r="18" ht="15" spans="1:19">
      <c r="A18" s="4">
        <v>17</v>
      </c>
      <c r="B18" s="4">
        <v>10520</v>
      </c>
      <c r="C18" s="4">
        <v>114</v>
      </c>
      <c r="D18" s="4" t="s">
        <v>19</v>
      </c>
      <c r="E18" s="5" t="s">
        <v>42</v>
      </c>
      <c r="F18" s="4" t="s">
        <v>43</v>
      </c>
      <c r="G18" s="4" t="s">
        <v>44</v>
      </c>
      <c r="H18" s="4" t="s">
        <v>25</v>
      </c>
      <c r="I18" s="4">
        <v>0</v>
      </c>
      <c r="J18" s="4">
        <v>3</v>
      </c>
      <c r="K18" s="4">
        <v>93.36</v>
      </c>
      <c r="L18" s="4">
        <v>14</v>
      </c>
      <c r="M18" s="4">
        <f t="shared" si="0"/>
        <v>81.456</v>
      </c>
      <c r="N18" s="4">
        <v>1</v>
      </c>
      <c r="O18" s="4">
        <v>3</v>
      </c>
      <c r="P18" s="4">
        <v>3.96</v>
      </c>
      <c r="Q18" s="4"/>
      <c r="R18" s="4"/>
      <c r="S18" s="4">
        <v>13617197530</v>
      </c>
    </row>
    <row r="19" ht="15" spans="1:19">
      <c r="A19" s="4">
        <v>18</v>
      </c>
      <c r="B19" s="4">
        <v>10520</v>
      </c>
      <c r="C19" s="4">
        <v>114</v>
      </c>
      <c r="D19" s="4" t="s">
        <v>19</v>
      </c>
      <c r="E19" s="5" t="s">
        <v>42</v>
      </c>
      <c r="F19" s="4" t="s">
        <v>43</v>
      </c>
      <c r="G19" s="4" t="s">
        <v>45</v>
      </c>
      <c r="H19" s="4" t="s">
        <v>25</v>
      </c>
      <c r="I19" s="4">
        <v>0</v>
      </c>
      <c r="J19" s="4">
        <v>3</v>
      </c>
      <c r="K19" s="4">
        <v>91.54</v>
      </c>
      <c r="L19" s="4">
        <v>11</v>
      </c>
      <c r="M19" s="4">
        <f t="shared" si="0"/>
        <v>79.459</v>
      </c>
      <c r="N19" s="4">
        <v>2</v>
      </c>
      <c r="O19" s="4">
        <v>3</v>
      </c>
      <c r="P19" s="4">
        <v>3.86</v>
      </c>
      <c r="Q19" s="4"/>
      <c r="R19" s="4"/>
      <c r="S19" s="4">
        <v>15960659575</v>
      </c>
    </row>
    <row r="20" ht="15" spans="1:19">
      <c r="A20" s="4">
        <v>19</v>
      </c>
      <c r="B20" s="4">
        <v>10520</v>
      </c>
      <c r="C20" s="4">
        <v>114</v>
      </c>
      <c r="D20" s="4" t="s">
        <v>19</v>
      </c>
      <c r="E20" s="5" t="s">
        <v>42</v>
      </c>
      <c r="F20" s="4" t="s">
        <v>43</v>
      </c>
      <c r="G20" s="4" t="s">
        <v>46</v>
      </c>
      <c r="H20" s="4" t="s">
        <v>25</v>
      </c>
      <c r="I20" s="4">
        <v>0</v>
      </c>
      <c r="J20" s="4">
        <v>3</v>
      </c>
      <c r="K20" s="4">
        <v>90.48</v>
      </c>
      <c r="L20" s="4">
        <v>16</v>
      </c>
      <c r="M20" s="4">
        <f t="shared" si="0"/>
        <v>79.308</v>
      </c>
      <c r="N20" s="4">
        <v>3</v>
      </c>
      <c r="O20" s="4">
        <v>3</v>
      </c>
      <c r="P20" s="4">
        <v>3.81</v>
      </c>
      <c r="Q20" s="4"/>
      <c r="R20" s="4"/>
      <c r="S20" s="4">
        <v>15926633590</v>
      </c>
    </row>
    <row r="21" ht="15" spans="1:19">
      <c r="A21" s="4">
        <v>20</v>
      </c>
      <c r="B21" s="4">
        <v>10520</v>
      </c>
      <c r="C21" s="4">
        <v>114</v>
      </c>
      <c r="D21" s="4" t="s">
        <v>19</v>
      </c>
      <c r="E21" s="8" t="s">
        <v>47</v>
      </c>
      <c r="F21" s="4" t="s">
        <v>48</v>
      </c>
      <c r="G21" s="4" t="s">
        <v>49</v>
      </c>
      <c r="H21" s="4" t="s">
        <v>25</v>
      </c>
      <c r="I21" s="4">
        <v>0</v>
      </c>
      <c r="J21" s="4">
        <v>3</v>
      </c>
      <c r="K21" s="4">
        <v>95.55</v>
      </c>
      <c r="L21" s="4">
        <v>28</v>
      </c>
      <c r="M21" s="4">
        <f t="shared" si="0"/>
        <v>85.4175</v>
      </c>
      <c r="N21" s="4">
        <v>1</v>
      </c>
      <c r="O21" s="4">
        <v>12</v>
      </c>
      <c r="P21" s="4">
        <v>3.98</v>
      </c>
      <c r="Q21" s="4"/>
      <c r="R21" s="4"/>
      <c r="S21" s="4">
        <v>15231716985</v>
      </c>
    </row>
    <row r="22" ht="15" spans="1:19">
      <c r="A22" s="4">
        <v>21</v>
      </c>
      <c r="B22" s="4">
        <v>10520</v>
      </c>
      <c r="C22" s="4">
        <v>114</v>
      </c>
      <c r="D22" s="4" t="s">
        <v>19</v>
      </c>
      <c r="E22" s="8" t="s">
        <v>47</v>
      </c>
      <c r="F22" s="4" t="s">
        <v>48</v>
      </c>
      <c r="G22" s="4" t="s">
        <v>50</v>
      </c>
      <c r="H22" s="4" t="s">
        <v>25</v>
      </c>
      <c r="I22" s="4">
        <v>0</v>
      </c>
      <c r="J22" s="4">
        <v>3</v>
      </c>
      <c r="K22" s="4">
        <v>93.46</v>
      </c>
      <c r="L22" s="4">
        <v>24</v>
      </c>
      <c r="M22" s="4">
        <f t="shared" si="0"/>
        <v>83.041</v>
      </c>
      <c r="N22" s="4">
        <v>2</v>
      </c>
      <c r="O22" s="4">
        <v>12</v>
      </c>
      <c r="P22" s="4">
        <v>3.91</v>
      </c>
      <c r="Q22" s="4"/>
      <c r="R22" s="4"/>
      <c r="S22" s="4">
        <v>18434061398</v>
      </c>
    </row>
    <row r="23" ht="15" spans="1:19">
      <c r="A23" s="4">
        <v>22</v>
      </c>
      <c r="B23" s="4">
        <v>10520</v>
      </c>
      <c r="C23" s="4">
        <v>114</v>
      </c>
      <c r="D23" s="4" t="s">
        <v>19</v>
      </c>
      <c r="E23" s="8" t="s">
        <v>47</v>
      </c>
      <c r="F23" s="4" t="s">
        <v>48</v>
      </c>
      <c r="G23" s="4" t="s">
        <v>51</v>
      </c>
      <c r="H23" s="4" t="s">
        <v>25</v>
      </c>
      <c r="I23" s="4">
        <v>0</v>
      </c>
      <c r="J23" s="4">
        <v>3</v>
      </c>
      <c r="K23" s="4">
        <v>93.13</v>
      </c>
      <c r="L23" s="4">
        <v>18</v>
      </c>
      <c r="M23" s="4">
        <f t="shared" si="0"/>
        <v>81.8605</v>
      </c>
      <c r="N23" s="4">
        <v>3</v>
      </c>
      <c r="O23" s="4">
        <v>12</v>
      </c>
      <c r="P23" s="4">
        <v>3.92</v>
      </c>
      <c r="Q23" s="4"/>
      <c r="R23" s="4"/>
      <c r="S23" s="4">
        <v>15926312959</v>
      </c>
    </row>
    <row r="24" ht="15" spans="1:19">
      <c r="A24" s="4">
        <v>23</v>
      </c>
      <c r="B24" s="4">
        <v>10520</v>
      </c>
      <c r="C24" s="4">
        <v>114</v>
      </c>
      <c r="D24" s="4" t="s">
        <v>19</v>
      </c>
      <c r="E24" s="8" t="s">
        <v>47</v>
      </c>
      <c r="F24" s="4" t="s">
        <v>48</v>
      </c>
      <c r="G24" s="4" t="s">
        <v>52</v>
      </c>
      <c r="H24" s="4" t="s">
        <v>25</v>
      </c>
      <c r="I24" s="4">
        <v>0</v>
      </c>
      <c r="J24" s="4">
        <v>3</v>
      </c>
      <c r="K24" s="4">
        <v>92.56</v>
      </c>
      <c r="L24" s="4">
        <v>18</v>
      </c>
      <c r="M24" s="4">
        <f t="shared" si="0"/>
        <v>81.376</v>
      </c>
      <c r="N24" s="4">
        <v>4</v>
      </c>
      <c r="O24" s="4">
        <v>12</v>
      </c>
      <c r="P24" s="4">
        <v>3.89</v>
      </c>
      <c r="Q24" s="4"/>
      <c r="R24" s="4"/>
      <c r="S24" s="4">
        <v>15039396066</v>
      </c>
    </row>
    <row r="25" ht="15" spans="1:19">
      <c r="A25" s="4">
        <v>24</v>
      </c>
      <c r="B25" s="4">
        <v>10520</v>
      </c>
      <c r="C25" s="4">
        <v>114</v>
      </c>
      <c r="D25" s="4" t="s">
        <v>19</v>
      </c>
      <c r="E25" s="8" t="s">
        <v>47</v>
      </c>
      <c r="F25" s="4" t="s">
        <v>48</v>
      </c>
      <c r="G25" s="4" t="s">
        <v>53</v>
      </c>
      <c r="H25" s="4" t="s">
        <v>25</v>
      </c>
      <c r="I25" s="4">
        <v>0</v>
      </c>
      <c r="J25" s="4">
        <v>3</v>
      </c>
      <c r="K25" s="4">
        <v>91.91</v>
      </c>
      <c r="L25" s="4">
        <v>11</v>
      </c>
      <c r="M25" s="4">
        <f t="shared" si="0"/>
        <v>79.7735</v>
      </c>
      <c r="N25" s="4">
        <v>5</v>
      </c>
      <c r="O25" s="4">
        <v>12</v>
      </c>
      <c r="P25" s="4">
        <v>3.87</v>
      </c>
      <c r="Q25" s="4"/>
      <c r="R25" s="4"/>
      <c r="S25" s="4">
        <v>15527706631</v>
      </c>
    </row>
    <row r="26" ht="15" spans="1:19">
      <c r="A26" s="4">
        <v>25</v>
      </c>
      <c r="B26" s="4">
        <v>10520</v>
      </c>
      <c r="C26" s="4">
        <v>114</v>
      </c>
      <c r="D26" s="4" t="s">
        <v>19</v>
      </c>
      <c r="E26" s="8" t="s">
        <v>47</v>
      </c>
      <c r="F26" s="4" t="s">
        <v>48</v>
      </c>
      <c r="G26" s="4" t="s">
        <v>54</v>
      </c>
      <c r="H26" s="4" t="s">
        <v>22</v>
      </c>
      <c r="I26" s="4">
        <v>0</v>
      </c>
      <c r="J26" s="4">
        <v>3</v>
      </c>
      <c r="K26" s="4">
        <v>90.62</v>
      </c>
      <c r="L26" s="4">
        <v>18</v>
      </c>
      <c r="M26" s="4">
        <f t="shared" si="0"/>
        <v>79.727</v>
      </c>
      <c r="N26" s="4">
        <v>6</v>
      </c>
      <c r="O26" s="4">
        <v>12</v>
      </c>
      <c r="P26" s="4">
        <v>3.82</v>
      </c>
      <c r="Q26" s="4"/>
      <c r="R26" s="4"/>
      <c r="S26" s="4">
        <v>13503851496</v>
      </c>
    </row>
    <row r="27" ht="15" spans="1:19">
      <c r="A27" s="4">
        <v>26</v>
      </c>
      <c r="B27" s="4">
        <v>10520</v>
      </c>
      <c r="C27" s="4">
        <v>114</v>
      </c>
      <c r="D27" s="4" t="s">
        <v>19</v>
      </c>
      <c r="E27" s="8" t="s">
        <v>47</v>
      </c>
      <c r="F27" s="4" t="s">
        <v>48</v>
      </c>
      <c r="G27" s="4" t="s">
        <v>55</v>
      </c>
      <c r="H27" s="4" t="s">
        <v>25</v>
      </c>
      <c r="I27" s="4">
        <v>0</v>
      </c>
      <c r="J27" s="4">
        <v>3</v>
      </c>
      <c r="K27" s="4">
        <v>92.01</v>
      </c>
      <c r="L27" s="4">
        <v>10</v>
      </c>
      <c r="M27" s="4">
        <f t="shared" si="0"/>
        <v>79.7085</v>
      </c>
      <c r="N27" s="4">
        <v>7</v>
      </c>
      <c r="O27" s="4">
        <v>12</v>
      </c>
      <c r="P27" s="4">
        <v>3.9</v>
      </c>
      <c r="Q27" s="4"/>
      <c r="R27" s="4"/>
      <c r="S27" s="4">
        <v>13754955002</v>
      </c>
    </row>
    <row r="28" ht="15" spans="1:19">
      <c r="A28" s="4">
        <v>27</v>
      </c>
      <c r="B28" s="4">
        <v>10520</v>
      </c>
      <c r="C28" s="4">
        <v>114</v>
      </c>
      <c r="D28" s="4" t="s">
        <v>19</v>
      </c>
      <c r="E28" s="8" t="s">
        <v>47</v>
      </c>
      <c r="F28" s="4" t="s">
        <v>48</v>
      </c>
      <c r="G28" s="4" t="s">
        <v>56</v>
      </c>
      <c r="H28" s="4" t="s">
        <v>25</v>
      </c>
      <c r="I28" s="4">
        <v>0</v>
      </c>
      <c r="J28" s="4">
        <v>3</v>
      </c>
      <c r="K28" s="4">
        <v>91.12</v>
      </c>
      <c r="L28" s="4">
        <v>10</v>
      </c>
      <c r="M28" s="4">
        <f t="shared" si="0"/>
        <v>78.952</v>
      </c>
      <c r="N28" s="4">
        <v>8</v>
      </c>
      <c r="O28" s="4">
        <v>12</v>
      </c>
      <c r="P28" s="4">
        <v>3.83</v>
      </c>
      <c r="Q28" s="4"/>
      <c r="R28" s="4"/>
      <c r="S28" s="4">
        <v>15379005563</v>
      </c>
    </row>
    <row r="29" ht="15" spans="1:19">
      <c r="A29" s="4">
        <v>28</v>
      </c>
      <c r="B29" s="4">
        <v>10520</v>
      </c>
      <c r="C29" s="4">
        <v>114</v>
      </c>
      <c r="D29" s="4" t="s">
        <v>19</v>
      </c>
      <c r="E29" s="8" t="s">
        <v>47</v>
      </c>
      <c r="F29" s="4" t="s">
        <v>48</v>
      </c>
      <c r="G29" s="4" t="s">
        <v>57</v>
      </c>
      <c r="H29" s="4" t="s">
        <v>25</v>
      </c>
      <c r="I29" s="4">
        <v>0</v>
      </c>
      <c r="J29" s="4">
        <v>3</v>
      </c>
      <c r="K29" s="4">
        <v>90.52</v>
      </c>
      <c r="L29" s="4">
        <v>10</v>
      </c>
      <c r="M29" s="4">
        <f t="shared" si="0"/>
        <v>78.442</v>
      </c>
      <c r="N29" s="4">
        <v>9</v>
      </c>
      <c r="O29" s="4">
        <v>12</v>
      </c>
      <c r="P29" s="4">
        <v>3.79</v>
      </c>
      <c r="Q29" s="4"/>
      <c r="R29" s="4"/>
      <c r="S29" s="4">
        <v>15391376722</v>
      </c>
    </row>
    <row r="30" ht="15" spans="1:19">
      <c r="A30" s="4">
        <v>29</v>
      </c>
      <c r="B30" s="4">
        <v>10520</v>
      </c>
      <c r="C30" s="4">
        <v>114</v>
      </c>
      <c r="D30" s="4" t="s">
        <v>19</v>
      </c>
      <c r="E30" s="8" t="s">
        <v>47</v>
      </c>
      <c r="F30" s="4" t="s">
        <v>48</v>
      </c>
      <c r="G30" s="4" t="s">
        <v>58</v>
      </c>
      <c r="H30" s="4" t="s">
        <v>25</v>
      </c>
      <c r="I30" s="4">
        <v>0</v>
      </c>
      <c r="J30" s="4">
        <v>3</v>
      </c>
      <c r="K30" s="4">
        <v>91.19</v>
      </c>
      <c r="L30" s="4">
        <v>6</v>
      </c>
      <c r="M30" s="4">
        <f t="shared" si="0"/>
        <v>78.4115</v>
      </c>
      <c r="N30" s="4">
        <v>10</v>
      </c>
      <c r="O30" s="4">
        <v>12</v>
      </c>
      <c r="P30" s="4">
        <v>3.87</v>
      </c>
      <c r="Q30" s="4"/>
      <c r="R30" s="4"/>
      <c r="S30" s="4">
        <v>15700759589</v>
      </c>
    </row>
    <row r="31" ht="15" spans="1:19">
      <c r="A31" s="4">
        <v>30</v>
      </c>
      <c r="B31" s="4">
        <v>10520</v>
      </c>
      <c r="C31" s="4">
        <v>114</v>
      </c>
      <c r="D31" s="4" t="s">
        <v>19</v>
      </c>
      <c r="E31" s="8" t="s">
        <v>47</v>
      </c>
      <c r="F31" s="4" t="s">
        <v>48</v>
      </c>
      <c r="G31" s="4" t="s">
        <v>59</v>
      </c>
      <c r="H31" s="4" t="s">
        <v>22</v>
      </c>
      <c r="I31" s="4">
        <v>0</v>
      </c>
      <c r="J31" s="4">
        <v>3</v>
      </c>
      <c r="K31" s="4">
        <v>91.09</v>
      </c>
      <c r="L31" s="4">
        <v>6</v>
      </c>
      <c r="M31" s="4">
        <f t="shared" si="0"/>
        <v>78.3265</v>
      </c>
      <c r="N31" s="4">
        <v>11</v>
      </c>
      <c r="O31" s="4">
        <v>12</v>
      </c>
      <c r="P31" s="4">
        <v>3.82</v>
      </c>
      <c r="Q31" s="4"/>
      <c r="R31" s="7" t="s">
        <v>37</v>
      </c>
      <c r="S31" s="4">
        <v>15071696789</v>
      </c>
    </row>
    <row r="32" ht="15" spans="1:19">
      <c r="A32" s="4">
        <v>32</v>
      </c>
      <c r="B32" s="4">
        <v>10520</v>
      </c>
      <c r="C32" s="4">
        <v>114</v>
      </c>
      <c r="D32" s="4" t="s">
        <v>19</v>
      </c>
      <c r="E32" s="8" t="s">
        <v>60</v>
      </c>
      <c r="F32" s="4" t="s">
        <v>61</v>
      </c>
      <c r="G32" s="4" t="s">
        <v>62</v>
      </c>
      <c r="H32" s="4" t="s">
        <v>25</v>
      </c>
      <c r="I32" s="4">
        <v>0</v>
      </c>
      <c r="J32" s="4">
        <v>3</v>
      </c>
      <c r="K32" s="4">
        <v>89.93</v>
      </c>
      <c r="L32" s="4">
        <v>18.5</v>
      </c>
      <c r="M32" s="4">
        <f t="shared" si="0"/>
        <v>79.2155</v>
      </c>
      <c r="N32" s="4">
        <v>1</v>
      </c>
      <c r="O32" s="4">
        <v>2</v>
      </c>
      <c r="P32" s="4">
        <v>3.78</v>
      </c>
      <c r="Q32" s="4"/>
      <c r="R32" s="4"/>
      <c r="S32" s="4">
        <v>17671211997</v>
      </c>
    </row>
    <row r="33" ht="15" spans="1:19">
      <c r="A33" s="4">
        <v>33</v>
      </c>
      <c r="B33" s="4">
        <v>10520</v>
      </c>
      <c r="C33" s="4">
        <v>114</v>
      </c>
      <c r="D33" s="4" t="s">
        <v>19</v>
      </c>
      <c r="E33" s="8" t="s">
        <v>60</v>
      </c>
      <c r="F33" s="4" t="s">
        <v>61</v>
      </c>
      <c r="G33" s="4" t="s">
        <v>63</v>
      </c>
      <c r="H33" s="4" t="s">
        <v>25</v>
      </c>
      <c r="I33" s="4">
        <v>0</v>
      </c>
      <c r="J33" s="4">
        <v>3</v>
      </c>
      <c r="K33" s="4">
        <v>88.1</v>
      </c>
      <c r="L33" s="4">
        <v>13</v>
      </c>
      <c r="M33" s="4">
        <f t="shared" si="0"/>
        <v>76.835</v>
      </c>
      <c r="N33" s="4">
        <v>2</v>
      </c>
      <c r="O33" s="4">
        <v>2</v>
      </c>
      <c r="P33" s="4">
        <v>3.66</v>
      </c>
      <c r="Q33" s="4"/>
      <c r="R33" s="4"/>
      <c r="S33" s="4">
        <v>18036687929</v>
      </c>
    </row>
    <row r="34" ht="15" spans="1:19">
      <c r="A34" s="4">
        <v>34</v>
      </c>
      <c r="B34" s="4">
        <v>10520</v>
      </c>
      <c r="C34" s="4">
        <v>114</v>
      </c>
      <c r="D34" s="4" t="s">
        <v>19</v>
      </c>
      <c r="E34" s="5" t="s">
        <v>64</v>
      </c>
      <c r="F34" s="4" t="s">
        <v>65</v>
      </c>
      <c r="G34" s="4" t="s">
        <v>66</v>
      </c>
      <c r="H34" s="4" t="s">
        <v>25</v>
      </c>
      <c r="I34" s="4">
        <v>0</v>
      </c>
      <c r="J34" s="4">
        <v>3</v>
      </c>
      <c r="K34" s="4">
        <v>92.49</v>
      </c>
      <c r="L34" s="4">
        <v>21</v>
      </c>
      <c r="M34" s="4">
        <f t="shared" si="0"/>
        <v>81.7665</v>
      </c>
      <c r="N34" s="4">
        <v>1</v>
      </c>
      <c r="O34" s="4">
        <v>6</v>
      </c>
      <c r="P34" s="4">
        <v>3.9</v>
      </c>
      <c r="Q34" s="4"/>
      <c r="R34" s="4"/>
      <c r="S34" s="4">
        <v>18952785045</v>
      </c>
    </row>
    <row r="35" ht="15" spans="1:19">
      <c r="A35" s="4">
        <v>35</v>
      </c>
      <c r="B35" s="4">
        <v>10520</v>
      </c>
      <c r="C35" s="4">
        <v>114</v>
      </c>
      <c r="D35" s="4" t="s">
        <v>19</v>
      </c>
      <c r="E35" s="5" t="s">
        <v>64</v>
      </c>
      <c r="F35" s="4" t="s">
        <v>65</v>
      </c>
      <c r="G35" s="4" t="s">
        <v>67</v>
      </c>
      <c r="H35" s="4" t="s">
        <v>25</v>
      </c>
      <c r="I35" s="4">
        <v>0</v>
      </c>
      <c r="J35" s="4">
        <v>3</v>
      </c>
      <c r="K35" s="4">
        <v>92.43</v>
      </c>
      <c r="L35" s="4">
        <v>18</v>
      </c>
      <c r="M35" s="4">
        <f t="shared" si="0"/>
        <v>81.2655</v>
      </c>
      <c r="N35" s="4">
        <v>2</v>
      </c>
      <c r="O35" s="4">
        <v>6</v>
      </c>
      <c r="P35" s="4">
        <v>3.85</v>
      </c>
      <c r="Q35" s="4"/>
      <c r="R35" s="4"/>
      <c r="S35" s="4">
        <v>15037508256</v>
      </c>
    </row>
    <row r="36" ht="15" spans="1:19">
      <c r="A36" s="4">
        <v>36</v>
      </c>
      <c r="B36" s="4">
        <v>10520</v>
      </c>
      <c r="C36" s="4">
        <v>114</v>
      </c>
      <c r="D36" s="4" t="s">
        <v>19</v>
      </c>
      <c r="E36" s="5" t="s">
        <v>64</v>
      </c>
      <c r="F36" s="4" t="s">
        <v>65</v>
      </c>
      <c r="G36" s="4" t="s">
        <v>68</v>
      </c>
      <c r="H36" s="4" t="s">
        <v>25</v>
      </c>
      <c r="I36" s="4">
        <v>0</v>
      </c>
      <c r="J36" s="4">
        <v>3</v>
      </c>
      <c r="K36" s="4">
        <v>92</v>
      </c>
      <c r="L36" s="4">
        <v>18</v>
      </c>
      <c r="M36" s="4">
        <f t="shared" si="0"/>
        <v>80.9</v>
      </c>
      <c r="N36" s="4">
        <v>3</v>
      </c>
      <c r="O36" s="4">
        <v>6</v>
      </c>
      <c r="P36" s="4">
        <v>3.86</v>
      </c>
      <c r="Q36" s="4"/>
      <c r="R36" s="4"/>
      <c r="S36" s="4">
        <v>15244563623</v>
      </c>
    </row>
    <row r="37" ht="15" spans="1:19">
      <c r="A37" s="4">
        <v>38</v>
      </c>
      <c r="B37" s="4">
        <v>10520</v>
      </c>
      <c r="C37" s="4">
        <v>114</v>
      </c>
      <c r="D37" s="4" t="s">
        <v>19</v>
      </c>
      <c r="E37" s="5" t="s">
        <v>64</v>
      </c>
      <c r="F37" s="4" t="s">
        <v>65</v>
      </c>
      <c r="G37" s="4" t="s">
        <v>69</v>
      </c>
      <c r="H37" s="4" t="s">
        <v>22</v>
      </c>
      <c r="I37" s="4">
        <v>0</v>
      </c>
      <c r="J37" s="4">
        <v>3</v>
      </c>
      <c r="K37" s="4">
        <v>91.16</v>
      </c>
      <c r="L37" s="4">
        <v>21</v>
      </c>
      <c r="M37" s="4">
        <f t="shared" si="0"/>
        <v>80.636</v>
      </c>
      <c r="N37" s="4">
        <v>4</v>
      </c>
      <c r="O37" s="4">
        <v>6</v>
      </c>
      <c r="P37" s="4">
        <v>3.84</v>
      </c>
      <c r="Q37" s="4"/>
      <c r="R37" s="4"/>
      <c r="S37" s="4">
        <v>18258259611</v>
      </c>
    </row>
    <row r="38" ht="15" spans="1:19">
      <c r="A38" s="4">
        <v>37</v>
      </c>
      <c r="B38" s="4">
        <v>10520</v>
      </c>
      <c r="C38" s="4">
        <v>114</v>
      </c>
      <c r="D38" s="4" t="s">
        <v>19</v>
      </c>
      <c r="E38" s="5" t="s">
        <v>64</v>
      </c>
      <c r="F38" s="4" t="s">
        <v>65</v>
      </c>
      <c r="G38" s="4" t="s">
        <v>70</v>
      </c>
      <c r="H38" s="4" t="s">
        <v>25</v>
      </c>
      <c r="I38" s="4">
        <v>0</v>
      </c>
      <c r="J38" s="4">
        <v>3</v>
      </c>
      <c r="K38" s="4">
        <v>91.24</v>
      </c>
      <c r="L38" s="4">
        <v>14</v>
      </c>
      <c r="M38" s="4">
        <f t="shared" si="0"/>
        <v>79.654</v>
      </c>
      <c r="N38" s="4">
        <v>5</v>
      </c>
      <c r="O38" s="4">
        <v>6</v>
      </c>
      <c r="P38" s="4">
        <v>3.82</v>
      </c>
      <c r="Q38" s="4"/>
      <c r="R38" s="4"/>
      <c r="S38" s="4">
        <v>18163556953</v>
      </c>
    </row>
    <row r="39" ht="15" spans="1:19">
      <c r="A39" s="4">
        <v>39</v>
      </c>
      <c r="B39" s="4">
        <v>10520</v>
      </c>
      <c r="C39" s="4">
        <v>114</v>
      </c>
      <c r="D39" s="4" t="s">
        <v>19</v>
      </c>
      <c r="E39" s="5" t="s">
        <v>64</v>
      </c>
      <c r="F39" s="4" t="s">
        <v>65</v>
      </c>
      <c r="G39" s="4" t="s">
        <v>71</v>
      </c>
      <c r="H39" s="4" t="s">
        <v>25</v>
      </c>
      <c r="I39" s="4">
        <v>0</v>
      </c>
      <c r="J39" s="4">
        <v>3</v>
      </c>
      <c r="K39" s="4">
        <v>90.91</v>
      </c>
      <c r="L39" s="4">
        <v>6</v>
      </c>
      <c r="M39" s="4">
        <f t="shared" si="0"/>
        <v>78.1735</v>
      </c>
      <c r="N39" s="4">
        <v>6</v>
      </c>
      <c r="O39" s="4">
        <v>6</v>
      </c>
      <c r="P39" s="4">
        <v>3.78</v>
      </c>
      <c r="Q39" s="4"/>
      <c r="R39" s="4"/>
      <c r="S39" s="4">
        <v>13583372829</v>
      </c>
    </row>
    <row r="40" ht="15" spans="1:19">
      <c r="A40" s="4">
        <v>40</v>
      </c>
      <c r="B40" s="4">
        <v>10520</v>
      </c>
      <c r="C40" s="4">
        <v>114</v>
      </c>
      <c r="D40" s="4" t="s">
        <v>19</v>
      </c>
      <c r="E40" s="5" t="s">
        <v>64</v>
      </c>
      <c r="F40" s="4" t="s">
        <v>72</v>
      </c>
      <c r="G40" s="4" t="s">
        <v>73</v>
      </c>
      <c r="H40" s="4" t="s">
        <v>25</v>
      </c>
      <c r="I40" s="4">
        <v>0</v>
      </c>
      <c r="J40" s="4">
        <v>3</v>
      </c>
      <c r="K40" s="4">
        <v>90.8</v>
      </c>
      <c r="L40" s="4">
        <v>14</v>
      </c>
      <c r="M40" s="4">
        <f t="shared" si="0"/>
        <v>79.28</v>
      </c>
      <c r="N40" s="4">
        <v>1</v>
      </c>
      <c r="O40" s="4">
        <v>4</v>
      </c>
      <c r="P40" s="4">
        <v>3.86</v>
      </c>
      <c r="Q40" s="4"/>
      <c r="R40" s="4"/>
      <c r="S40" s="4">
        <v>19174868470</v>
      </c>
    </row>
    <row r="41" ht="15" spans="1:19">
      <c r="A41" s="4">
        <v>42</v>
      </c>
      <c r="B41" s="4">
        <v>10520</v>
      </c>
      <c r="C41" s="4">
        <v>114</v>
      </c>
      <c r="D41" s="4" t="s">
        <v>19</v>
      </c>
      <c r="E41" s="5" t="s">
        <v>64</v>
      </c>
      <c r="F41" s="4" t="s">
        <v>72</v>
      </c>
      <c r="G41" s="4" t="s">
        <v>74</v>
      </c>
      <c r="H41" s="4" t="s">
        <v>25</v>
      </c>
      <c r="I41" s="4">
        <v>0</v>
      </c>
      <c r="J41" s="4">
        <v>3</v>
      </c>
      <c r="K41" s="4">
        <v>90.35</v>
      </c>
      <c r="L41" s="4">
        <v>14</v>
      </c>
      <c r="M41" s="4">
        <f t="shared" si="0"/>
        <v>78.8975</v>
      </c>
      <c r="N41" s="4">
        <v>2</v>
      </c>
      <c r="O41" s="4">
        <v>4</v>
      </c>
      <c r="P41" s="4">
        <v>3.79</v>
      </c>
      <c r="Q41" s="4"/>
      <c r="R41" s="4"/>
      <c r="S41" s="4">
        <v>15926385655</v>
      </c>
    </row>
    <row r="42" ht="15" spans="1:19">
      <c r="A42" s="4">
        <v>41</v>
      </c>
      <c r="B42" s="4">
        <v>10520</v>
      </c>
      <c r="C42" s="4">
        <v>114</v>
      </c>
      <c r="D42" s="4" t="s">
        <v>19</v>
      </c>
      <c r="E42" s="5" t="s">
        <v>64</v>
      </c>
      <c r="F42" s="4" t="s">
        <v>72</v>
      </c>
      <c r="G42" s="4" t="s">
        <v>75</v>
      </c>
      <c r="H42" s="4" t="s">
        <v>25</v>
      </c>
      <c r="I42" s="4">
        <v>0</v>
      </c>
      <c r="J42" s="4">
        <v>3</v>
      </c>
      <c r="K42" s="4">
        <v>89.11</v>
      </c>
      <c r="L42" s="4">
        <v>16</v>
      </c>
      <c r="M42" s="4">
        <f t="shared" si="0"/>
        <v>78.1435</v>
      </c>
      <c r="N42" s="4">
        <v>3</v>
      </c>
      <c r="O42" s="4">
        <v>4</v>
      </c>
      <c r="P42" s="4">
        <v>3.68</v>
      </c>
      <c r="Q42" s="4"/>
      <c r="R42" s="4"/>
      <c r="S42" s="4">
        <v>18871530224</v>
      </c>
    </row>
    <row r="43" ht="15" spans="1:19">
      <c r="A43" s="4">
        <v>43</v>
      </c>
      <c r="B43" s="4">
        <v>10520</v>
      </c>
      <c r="C43" s="4">
        <v>114</v>
      </c>
      <c r="D43" s="4" t="s">
        <v>19</v>
      </c>
      <c r="E43" s="5" t="s">
        <v>64</v>
      </c>
      <c r="F43" s="4" t="s">
        <v>72</v>
      </c>
      <c r="G43" s="4" t="s">
        <v>76</v>
      </c>
      <c r="H43" s="4" t="s">
        <v>25</v>
      </c>
      <c r="I43" s="4">
        <v>0</v>
      </c>
      <c r="J43" s="4">
        <v>3</v>
      </c>
      <c r="K43" s="4">
        <v>90.3</v>
      </c>
      <c r="L43" s="4">
        <v>8</v>
      </c>
      <c r="M43" s="4">
        <f t="shared" si="0"/>
        <v>77.955</v>
      </c>
      <c r="N43" s="4">
        <v>4</v>
      </c>
      <c r="O43" s="4">
        <v>4</v>
      </c>
      <c r="P43" s="4">
        <v>3.77</v>
      </c>
      <c r="Q43" s="4"/>
      <c r="R43" s="4"/>
      <c r="S43" s="4">
        <v>13224705616</v>
      </c>
    </row>
  </sheetData>
  <sortState ref="A2:T44">
    <sortCondition ref="F2" descending="1"/>
  </sortState>
  <pageMargins left="0.700694444444445" right="0.700694444444445" top="0.751388888888889" bottom="0.751388888888889" header="0.298611111111111" footer="0.298611111111111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Larger Than Life</cp:lastModifiedBy>
  <dcterms:created xsi:type="dcterms:W3CDTF">2023-08-31T12:50:00Z</dcterms:created>
  <dcterms:modified xsi:type="dcterms:W3CDTF">2023-11-13T14:07:03Z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0438CBF2C43C46449AAAB05683C47602_12</vt:lpwstr>
  </property>
  <property fmtid="{D5CDD505-2E9C-101B-9397-08002B2CF9AE}" pid="3" name="KSOProductBuildVer">
    <vt:lpwstr>2052-12.1.0.15712</vt:lpwstr>
  </property>
</Properties>
</file>