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保存\学籍\推免\2023级\2026年推免报送材料\"/>
    </mc:Choice>
  </mc:AlternateContent>
  <bookViews>
    <workbookView xWindow="0" yWindow="0" windowWidth="28800" windowHeight="12045"/>
  </bookViews>
  <sheets>
    <sheet name="Sheet1 (2)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2" l="1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<sst xmlns="http://schemas.openxmlformats.org/spreadsheetml/2006/main" count="330" uniqueCount="133">
  <si>
    <t>附件5</t>
  </si>
  <si>
    <t>推免候选人名单汇总表</t>
  </si>
  <si>
    <t>学院：（公章） 食品科学与工程学院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</si>
  <si>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</si>
  <si>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</si>
  <si>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</si>
  <si>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</si>
  <si>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</si>
  <si>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</si>
  <si>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</si>
  <si>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</si>
  <si>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</si>
  <si>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</si>
  <si>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</si>
  <si>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t>综合排名（N）</t>
  </si>
  <si>
    <t>专业人数</t>
  </si>
  <si>
    <t>备注</t>
  </si>
  <si>
    <t>20233000893</t>
  </si>
  <si>
    <t>王嘉欣</t>
  </si>
  <si>
    <t>女</t>
  </si>
  <si>
    <t>食品科学与工程</t>
  </si>
  <si>
    <t>否</t>
  </si>
  <si>
    <t>3.92</t>
  </si>
  <si>
    <t>拟推荐</t>
  </si>
  <si>
    <t>20233001105</t>
  </si>
  <si>
    <t>汪欣纯</t>
  </si>
  <si>
    <t>3.76</t>
  </si>
  <si>
    <t>20233001156</t>
  </si>
  <si>
    <t>刘懿</t>
  </si>
  <si>
    <t>3.79</t>
  </si>
  <si>
    <t>20233000921</t>
  </si>
  <si>
    <t>李泽宇</t>
  </si>
  <si>
    <t>3.68</t>
  </si>
  <si>
    <t>20233000962</t>
  </si>
  <si>
    <t>兰亚磊</t>
  </si>
  <si>
    <t>男</t>
  </si>
  <si>
    <t>3.6</t>
  </si>
  <si>
    <t>20233001171</t>
  </si>
  <si>
    <t>申家姝</t>
  </si>
  <si>
    <t>3.64</t>
  </si>
  <si>
    <t>20233000939</t>
  </si>
  <si>
    <t>殷静文</t>
  </si>
  <si>
    <t>3.65</t>
  </si>
  <si>
    <t>20233001144</t>
  </si>
  <si>
    <t>叶鑫</t>
  </si>
  <si>
    <t>3.49</t>
  </si>
  <si>
    <t>20233001096</t>
  </si>
  <si>
    <t>韩林书</t>
  </si>
  <si>
    <t>3.53</t>
  </si>
  <si>
    <t>20233001124</t>
  </si>
  <si>
    <t>彭丽荧</t>
  </si>
  <si>
    <t>3.48</t>
  </si>
  <si>
    <t>20233004422</t>
  </si>
  <si>
    <t>潘慧金</t>
  </si>
  <si>
    <t>3.46</t>
  </si>
  <si>
    <t>20233001181</t>
  </si>
  <si>
    <t>徐祯熙</t>
  </si>
  <si>
    <t>20233000953</t>
  </si>
  <si>
    <t>李欣平</t>
  </si>
  <si>
    <t>3.32</t>
  </si>
  <si>
    <t>20233001079</t>
  </si>
  <si>
    <t>黄益</t>
  </si>
  <si>
    <t>3.25</t>
  </si>
  <si>
    <t>20233001149</t>
  </si>
  <si>
    <t>戴华敏</t>
  </si>
  <si>
    <t>3.02</t>
  </si>
  <si>
    <t>周祉怡</t>
  </si>
  <si>
    <t>张傲庭</t>
  </si>
  <si>
    <t>20233001073</t>
  </si>
  <si>
    <t>刘鑫惠</t>
  </si>
  <si>
    <t>食品质量与安全</t>
  </si>
  <si>
    <t>3.81</t>
  </si>
  <si>
    <t>20233001890</t>
  </si>
  <si>
    <t>毛熔宇</t>
  </si>
  <si>
    <t>3.69</t>
  </si>
  <si>
    <t>20233000958</t>
  </si>
  <si>
    <t>谢雨婧</t>
  </si>
  <si>
    <t>3.83</t>
  </si>
  <si>
    <t>20233001165</t>
  </si>
  <si>
    <t>阮一帆</t>
  </si>
  <si>
    <t>3.82</t>
  </si>
  <si>
    <t>20233000995</t>
  </si>
  <si>
    <t>任玉慧</t>
  </si>
  <si>
    <t>3.61</t>
  </si>
  <si>
    <t>20233001066</t>
  </si>
  <si>
    <t>何星桥</t>
  </si>
  <si>
    <t>20233001138</t>
  </si>
  <si>
    <t>黄忻洋</t>
  </si>
  <si>
    <t>20233000929</t>
  </si>
  <si>
    <t>郑江悦</t>
  </si>
  <si>
    <t>3.78</t>
  </si>
  <si>
    <t>20233001009</t>
  </si>
  <si>
    <t>陈晶云</t>
  </si>
  <si>
    <t>3.71</t>
  </si>
  <si>
    <t>20233001065</t>
  </si>
  <si>
    <t>周雨蝶</t>
  </si>
  <si>
    <t>3.59</t>
  </si>
  <si>
    <t>20233001109</t>
  </si>
  <si>
    <t>孟诗琪</t>
  </si>
  <si>
    <t>3.63</t>
  </si>
  <si>
    <t>20233001108</t>
  </si>
  <si>
    <t>燕靖睿</t>
  </si>
  <si>
    <t>20233000934</t>
  </si>
  <si>
    <t>张夏夏</t>
  </si>
  <si>
    <t>3.67</t>
  </si>
  <si>
    <t>20233001080</t>
  </si>
  <si>
    <t>范翠苗</t>
  </si>
  <si>
    <t>20233001091</t>
  </si>
  <si>
    <t>盛山玲</t>
  </si>
  <si>
    <t>20233001026</t>
  </si>
  <si>
    <t>王彦淇</t>
  </si>
  <si>
    <t>3.52</t>
  </si>
  <si>
    <t>20233000895</t>
  </si>
  <si>
    <t>闫明阳</t>
  </si>
  <si>
    <t>3.45</t>
  </si>
  <si>
    <t>20233000941</t>
  </si>
  <si>
    <t>黄廷丽</t>
  </si>
  <si>
    <t>20233001180</t>
  </si>
  <si>
    <t>张子麒</t>
  </si>
  <si>
    <t>20233000947</t>
  </si>
  <si>
    <t>黄语馨</t>
  </si>
  <si>
    <t>3.39</t>
  </si>
  <si>
    <t>20233004230</t>
  </si>
  <si>
    <t>庞熙荣</t>
  </si>
  <si>
    <t>3.27</t>
  </si>
  <si>
    <t>递补</t>
  </si>
  <si>
    <t>20233001169</t>
  </si>
  <si>
    <t>吴喜</t>
  </si>
  <si>
    <t>3.21</t>
  </si>
  <si>
    <t xml:space="preserve">  经办人：唐允兰                      学院推免工作小组组长签字：                               2026  年 9  月 10 日</t>
  </si>
  <si>
    <t xml:space="preserve"> </t>
  </si>
  <si>
    <t>注：请按综合成绩由高至低排序 。</t>
  </si>
  <si>
    <r>
      <t>综合成绩（P</t>
    </r>
    <r>
      <rPr>
        <vertAlign val="subscript"/>
        <sz val="10.5"/>
        <rFont val="宋体"/>
        <family val="3"/>
        <charset val="134"/>
      </rPr>
      <t>0</t>
    </r>
    <r>
      <rPr>
        <sz val="10.5"/>
        <rFont val="宋体"/>
        <family val="3"/>
        <charset val="134"/>
      </rPr>
      <t>+T）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</si>
</sst>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2"/>
      <color theme="1"/>
      <name val="Times New Roman"/>
      <family val="1"/>
    </font>
    <font>
      <vertAlign val="subscript"/>
      <sz val="10.5"/>
      <color theme="1"/>
      <name val="宋体"/>
      <charset val="134"/>
    </font>
    <font>
      <sz val="9"/>
      <name val="微软雅黑"/>
      <charset val="134"/>
    </font>
    <font>
      <sz val="11"/>
      <name val="宋体"/>
      <family val="3"/>
      <charset val="134"/>
      <scheme val="minor"/>
    </font>
    <font>
      <sz val="10.5"/>
      <name val="宋体"/>
      <family val="3"/>
      <charset val="134"/>
    </font>
    <font>
      <vertAlign val="subscript"/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justify" vertical="center"/>
    </xf>
    <xf numFmtId="0" fontId="14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 applyAlignment="1">
      <alignment vertical="center"/>
    </xf>
    <xf numFmtId="176" fontId="18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topLeftCell="A4" workbookViewId="0">
      <selection activeCell="W15" sqref="W15:X15"/>
    </sheetView>
  </sheetViews>
  <sheetFormatPr defaultColWidth="8" defaultRowHeight="13.5"/>
  <cols>
    <col min="1" max="1" width="4.88671875" style="1" customWidth="1"/>
    <col min="2" max="2" width="11.77734375" style="2" customWidth="1"/>
    <col min="3" max="3" width="8" style="2"/>
    <col min="4" max="4" width="7.33203125" style="2" customWidth="1"/>
    <col min="5" max="8" width="8" style="1"/>
    <col min="9" max="9" width="10.44140625" style="1" customWidth="1"/>
    <col min="10" max="10" width="8" style="28"/>
    <col min="11" max="12" width="8" style="25"/>
    <col min="13" max="16384" width="8" style="1"/>
  </cols>
  <sheetData>
    <row r="1" spans="1:15" ht="18.75">
      <c r="A1" s="3" t="s">
        <v>0</v>
      </c>
    </row>
    <row r="2" spans="1:15" ht="22.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6.1" customHeight="1">
      <c r="A3" s="17" t="s">
        <v>2</v>
      </c>
      <c r="B3" s="17"/>
      <c r="C3" s="17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5" ht="39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23" t="s">
        <v>12</v>
      </c>
      <c r="K4" s="26" t="s">
        <v>13</v>
      </c>
      <c r="L4" s="26" t="s">
        <v>132</v>
      </c>
      <c r="M4" s="4" t="s">
        <v>14</v>
      </c>
      <c r="N4" s="4" t="s">
        <v>15</v>
      </c>
      <c r="O4" s="5" t="s">
        <v>16</v>
      </c>
    </row>
    <row r="5" spans="1:15" ht="20.25" customHeight="1">
      <c r="A5" s="6">
        <v>1</v>
      </c>
      <c r="B5" s="7" t="s">
        <v>17</v>
      </c>
      <c r="C5" s="7" t="s">
        <v>18</v>
      </c>
      <c r="D5" s="5" t="s">
        <v>19</v>
      </c>
      <c r="E5" s="8" t="s">
        <v>20</v>
      </c>
      <c r="F5" s="4">
        <v>578</v>
      </c>
      <c r="G5" s="4">
        <v>525</v>
      </c>
      <c r="H5" s="4" t="s">
        <v>21</v>
      </c>
      <c r="I5" s="4" t="s">
        <v>21</v>
      </c>
      <c r="J5" s="29" t="s">
        <v>22</v>
      </c>
      <c r="K5" s="27">
        <v>0</v>
      </c>
      <c r="L5" s="27">
        <f t="shared" ref="L5:L43" si="0">J5+K5</f>
        <v>3.92</v>
      </c>
      <c r="M5" s="4">
        <v>1</v>
      </c>
      <c r="N5" s="4">
        <v>140</v>
      </c>
      <c r="O5" s="5" t="s">
        <v>23</v>
      </c>
    </row>
    <row r="6" spans="1:15" ht="20.25" customHeight="1">
      <c r="A6" s="6">
        <v>2</v>
      </c>
      <c r="B6" s="7" t="s">
        <v>24</v>
      </c>
      <c r="C6" s="7" t="s">
        <v>25</v>
      </c>
      <c r="D6" s="5" t="s">
        <v>19</v>
      </c>
      <c r="E6" s="8" t="s">
        <v>20</v>
      </c>
      <c r="F6" s="4">
        <v>459</v>
      </c>
      <c r="G6" s="4">
        <v>405</v>
      </c>
      <c r="H6" s="4" t="s">
        <v>21</v>
      </c>
      <c r="I6" s="4" t="s">
        <v>21</v>
      </c>
      <c r="J6" s="29" t="s">
        <v>26</v>
      </c>
      <c r="K6" s="27">
        <v>0.1</v>
      </c>
      <c r="L6" s="27">
        <f t="shared" si="0"/>
        <v>3.86</v>
      </c>
      <c r="M6" s="4">
        <v>2</v>
      </c>
      <c r="N6" s="4">
        <v>140</v>
      </c>
      <c r="O6" s="5" t="s">
        <v>23</v>
      </c>
    </row>
    <row r="7" spans="1:15" ht="20.25" customHeight="1">
      <c r="A7" s="6">
        <v>3</v>
      </c>
      <c r="B7" s="7" t="s">
        <v>27</v>
      </c>
      <c r="C7" s="7" t="s">
        <v>28</v>
      </c>
      <c r="D7" s="9" t="s">
        <v>19</v>
      </c>
      <c r="E7" s="8" t="s">
        <v>20</v>
      </c>
      <c r="F7" s="4">
        <v>433</v>
      </c>
      <c r="G7" s="4">
        <v>395</v>
      </c>
      <c r="H7" s="10" t="s">
        <v>21</v>
      </c>
      <c r="I7" s="10" t="s">
        <v>21</v>
      </c>
      <c r="J7" s="29" t="s">
        <v>29</v>
      </c>
      <c r="K7" s="27">
        <v>0.05</v>
      </c>
      <c r="L7" s="27">
        <f t="shared" si="0"/>
        <v>3.84</v>
      </c>
      <c r="M7" s="4">
        <v>3</v>
      </c>
      <c r="N7" s="4">
        <v>140</v>
      </c>
      <c r="O7" s="5" t="s">
        <v>23</v>
      </c>
    </row>
    <row r="8" spans="1:15" ht="20.25" customHeight="1">
      <c r="A8" s="6">
        <v>4</v>
      </c>
      <c r="B8" s="7" t="s">
        <v>30</v>
      </c>
      <c r="C8" s="7" t="s">
        <v>31</v>
      </c>
      <c r="D8" s="9" t="s">
        <v>19</v>
      </c>
      <c r="E8" s="8" t="s">
        <v>20</v>
      </c>
      <c r="F8" s="4">
        <v>549</v>
      </c>
      <c r="G8" s="4">
        <v>527</v>
      </c>
      <c r="H8" s="10" t="s">
        <v>21</v>
      </c>
      <c r="I8" s="4" t="s">
        <v>21</v>
      </c>
      <c r="J8" s="29" t="s">
        <v>32</v>
      </c>
      <c r="K8" s="27">
        <v>0.1</v>
      </c>
      <c r="L8" s="27">
        <f t="shared" si="0"/>
        <v>3.78</v>
      </c>
      <c r="M8" s="4">
        <v>4</v>
      </c>
      <c r="N8" s="4">
        <v>140</v>
      </c>
      <c r="O8" s="5" t="s">
        <v>23</v>
      </c>
    </row>
    <row r="9" spans="1:15" ht="20.25" customHeight="1">
      <c r="A9" s="6">
        <v>5</v>
      </c>
      <c r="B9" s="7" t="s">
        <v>33</v>
      </c>
      <c r="C9" s="7" t="s">
        <v>34</v>
      </c>
      <c r="D9" s="5" t="s">
        <v>35</v>
      </c>
      <c r="E9" s="8" t="s">
        <v>20</v>
      </c>
      <c r="F9" s="4">
        <v>482</v>
      </c>
      <c r="G9" s="4">
        <v>533</v>
      </c>
      <c r="H9" s="4" t="s">
        <v>21</v>
      </c>
      <c r="I9" s="4" t="s">
        <v>21</v>
      </c>
      <c r="J9" s="29" t="s">
        <v>36</v>
      </c>
      <c r="K9" s="27">
        <v>0.15</v>
      </c>
      <c r="L9" s="27">
        <f t="shared" si="0"/>
        <v>3.75</v>
      </c>
      <c r="M9" s="4">
        <v>5</v>
      </c>
      <c r="N9" s="4">
        <v>140</v>
      </c>
      <c r="O9" s="5" t="s">
        <v>23</v>
      </c>
    </row>
    <row r="10" spans="1:15" ht="20.25" customHeight="1">
      <c r="A10" s="6">
        <v>6</v>
      </c>
      <c r="B10" s="7" t="s">
        <v>37</v>
      </c>
      <c r="C10" s="7" t="s">
        <v>38</v>
      </c>
      <c r="D10" s="5" t="s">
        <v>19</v>
      </c>
      <c r="E10" s="8" t="s">
        <v>20</v>
      </c>
      <c r="F10" s="4">
        <v>445</v>
      </c>
      <c r="G10" s="4">
        <v>496</v>
      </c>
      <c r="H10" s="4" t="s">
        <v>21</v>
      </c>
      <c r="I10" s="4" t="s">
        <v>21</v>
      </c>
      <c r="J10" s="29" t="s">
        <v>39</v>
      </c>
      <c r="K10" s="27">
        <v>0.05</v>
      </c>
      <c r="L10" s="27">
        <f t="shared" si="0"/>
        <v>3.69</v>
      </c>
      <c r="M10" s="4">
        <v>6</v>
      </c>
      <c r="N10" s="4">
        <v>140</v>
      </c>
      <c r="O10" s="5" t="s">
        <v>23</v>
      </c>
    </row>
    <row r="11" spans="1:15" ht="20.25" customHeight="1">
      <c r="A11" s="6">
        <v>7</v>
      </c>
      <c r="B11" s="7" t="s">
        <v>40</v>
      </c>
      <c r="C11" s="7" t="s">
        <v>41</v>
      </c>
      <c r="D11" s="5" t="s">
        <v>19</v>
      </c>
      <c r="E11" s="8" t="s">
        <v>20</v>
      </c>
      <c r="F11" s="4">
        <v>450</v>
      </c>
      <c r="G11" s="4">
        <v>431</v>
      </c>
      <c r="H11" s="4" t="s">
        <v>21</v>
      </c>
      <c r="I11" s="4" t="s">
        <v>21</v>
      </c>
      <c r="J11" s="29" t="s">
        <v>42</v>
      </c>
      <c r="K11" s="27">
        <v>0</v>
      </c>
      <c r="L11" s="27">
        <f t="shared" si="0"/>
        <v>3.65</v>
      </c>
      <c r="M11" s="4">
        <v>7</v>
      </c>
      <c r="N11" s="4">
        <v>140</v>
      </c>
      <c r="O11" s="5" t="s">
        <v>23</v>
      </c>
    </row>
    <row r="12" spans="1:15" ht="20.25" customHeight="1">
      <c r="A12" s="6">
        <v>8</v>
      </c>
      <c r="B12" s="7" t="s">
        <v>43</v>
      </c>
      <c r="C12" s="7" t="s">
        <v>44</v>
      </c>
      <c r="D12" s="5" t="s">
        <v>35</v>
      </c>
      <c r="E12" s="8" t="s">
        <v>20</v>
      </c>
      <c r="F12" s="4">
        <v>578</v>
      </c>
      <c r="G12" s="4">
        <v>544</v>
      </c>
      <c r="H12" s="4" t="s">
        <v>21</v>
      </c>
      <c r="I12" s="4" t="s">
        <v>21</v>
      </c>
      <c r="J12" s="29" t="s">
        <v>45</v>
      </c>
      <c r="K12" s="27">
        <v>0.05</v>
      </c>
      <c r="L12" s="27">
        <f t="shared" si="0"/>
        <v>3.54</v>
      </c>
      <c r="M12" s="4">
        <v>8</v>
      </c>
      <c r="N12" s="4">
        <v>140</v>
      </c>
      <c r="O12" s="5" t="s">
        <v>23</v>
      </c>
    </row>
    <row r="13" spans="1:15" ht="20.25" customHeight="1">
      <c r="A13" s="6">
        <v>9</v>
      </c>
      <c r="B13" s="7" t="s">
        <v>46</v>
      </c>
      <c r="C13" s="7" t="s">
        <v>47</v>
      </c>
      <c r="D13" s="5" t="s">
        <v>19</v>
      </c>
      <c r="E13" s="8" t="s">
        <v>20</v>
      </c>
      <c r="F13" s="4">
        <v>582</v>
      </c>
      <c r="G13" s="4">
        <v>563</v>
      </c>
      <c r="H13" s="4" t="s">
        <v>21</v>
      </c>
      <c r="I13" s="4" t="s">
        <v>21</v>
      </c>
      <c r="J13" s="29" t="s">
        <v>48</v>
      </c>
      <c r="K13" s="27">
        <v>0</v>
      </c>
      <c r="L13" s="27">
        <f t="shared" si="0"/>
        <v>3.53</v>
      </c>
      <c r="M13" s="4">
        <v>9</v>
      </c>
      <c r="N13" s="4">
        <v>140</v>
      </c>
      <c r="O13" s="5" t="s">
        <v>23</v>
      </c>
    </row>
    <row r="14" spans="1:15" ht="20.25" customHeight="1">
      <c r="A14" s="6">
        <v>10</v>
      </c>
      <c r="B14" s="7" t="s">
        <v>49</v>
      </c>
      <c r="C14" s="7" t="s">
        <v>50</v>
      </c>
      <c r="D14" s="5" t="s">
        <v>19</v>
      </c>
      <c r="E14" s="8" t="s">
        <v>20</v>
      </c>
      <c r="F14" s="4">
        <v>516</v>
      </c>
      <c r="G14" s="4">
        <v>466</v>
      </c>
      <c r="H14" s="4" t="s">
        <v>21</v>
      </c>
      <c r="I14" s="4" t="s">
        <v>21</v>
      </c>
      <c r="J14" s="29" t="s">
        <v>51</v>
      </c>
      <c r="K14" s="27">
        <v>0</v>
      </c>
      <c r="L14" s="27">
        <f t="shared" si="0"/>
        <v>3.48</v>
      </c>
      <c r="M14" s="4">
        <v>10</v>
      </c>
      <c r="N14" s="4">
        <v>140</v>
      </c>
      <c r="O14" s="5" t="s">
        <v>23</v>
      </c>
    </row>
    <row r="15" spans="1:15" ht="20.25" customHeight="1">
      <c r="A15" s="6">
        <v>11</v>
      </c>
      <c r="B15" s="7" t="s">
        <v>52</v>
      </c>
      <c r="C15" s="7" t="s">
        <v>53</v>
      </c>
      <c r="D15" s="5" t="s">
        <v>19</v>
      </c>
      <c r="E15" s="8" t="s">
        <v>20</v>
      </c>
      <c r="F15" s="4">
        <v>493</v>
      </c>
      <c r="G15" s="4">
        <v>449</v>
      </c>
      <c r="H15" s="4" t="s">
        <v>21</v>
      </c>
      <c r="I15" s="4" t="s">
        <v>21</v>
      </c>
      <c r="J15" s="29" t="s">
        <v>54</v>
      </c>
      <c r="K15" s="27">
        <v>0</v>
      </c>
      <c r="L15" s="27">
        <f t="shared" si="0"/>
        <v>3.46</v>
      </c>
      <c r="M15" s="4">
        <v>11</v>
      </c>
      <c r="N15" s="4">
        <v>140</v>
      </c>
      <c r="O15" s="5" t="s">
        <v>23</v>
      </c>
    </row>
    <row r="16" spans="1:15" ht="20.25" customHeight="1">
      <c r="A16" s="6">
        <v>12</v>
      </c>
      <c r="B16" s="7" t="s">
        <v>55</v>
      </c>
      <c r="C16" s="7" t="s">
        <v>56</v>
      </c>
      <c r="D16" s="5" t="s">
        <v>19</v>
      </c>
      <c r="E16" s="8" t="s">
        <v>20</v>
      </c>
      <c r="F16" s="4">
        <v>559</v>
      </c>
      <c r="G16" s="4">
        <v>440</v>
      </c>
      <c r="H16" s="4" t="s">
        <v>21</v>
      </c>
      <c r="I16" s="4" t="s">
        <v>21</v>
      </c>
      <c r="J16" s="29" t="s">
        <v>54</v>
      </c>
      <c r="K16" s="27">
        <v>0</v>
      </c>
      <c r="L16" s="27">
        <f t="shared" si="0"/>
        <v>3.46</v>
      </c>
      <c r="M16" s="4">
        <v>12</v>
      </c>
      <c r="N16" s="4">
        <v>140</v>
      </c>
      <c r="O16" s="5" t="s">
        <v>23</v>
      </c>
    </row>
    <row r="17" spans="1:15" ht="20.25" customHeight="1">
      <c r="A17" s="6">
        <v>13</v>
      </c>
      <c r="B17" s="7" t="s">
        <v>57</v>
      </c>
      <c r="C17" s="7" t="s">
        <v>58</v>
      </c>
      <c r="D17" s="5" t="s">
        <v>19</v>
      </c>
      <c r="E17" s="8" t="s">
        <v>20</v>
      </c>
      <c r="F17" s="4">
        <v>508</v>
      </c>
      <c r="G17" s="4">
        <v>455</v>
      </c>
      <c r="H17" s="4" t="s">
        <v>21</v>
      </c>
      <c r="I17" s="4" t="s">
        <v>21</v>
      </c>
      <c r="J17" s="29" t="s">
        <v>59</v>
      </c>
      <c r="K17" s="27">
        <v>0.05</v>
      </c>
      <c r="L17" s="27">
        <f t="shared" si="0"/>
        <v>3.37</v>
      </c>
      <c r="M17" s="4">
        <v>13</v>
      </c>
      <c r="N17" s="4">
        <v>140</v>
      </c>
      <c r="O17" s="5" t="s">
        <v>23</v>
      </c>
    </row>
    <row r="18" spans="1:15" ht="20.25" customHeight="1">
      <c r="A18" s="6">
        <v>14</v>
      </c>
      <c r="B18" s="7" t="s">
        <v>60</v>
      </c>
      <c r="C18" s="7" t="s">
        <v>61</v>
      </c>
      <c r="D18" s="5" t="s">
        <v>35</v>
      </c>
      <c r="E18" s="8" t="s">
        <v>20</v>
      </c>
      <c r="F18" s="4">
        <v>514</v>
      </c>
      <c r="G18" s="4">
        <v>397</v>
      </c>
      <c r="H18" s="4" t="s">
        <v>21</v>
      </c>
      <c r="I18" s="4" t="s">
        <v>21</v>
      </c>
      <c r="J18" s="29" t="s">
        <v>62</v>
      </c>
      <c r="K18" s="27">
        <v>0.05</v>
      </c>
      <c r="L18" s="27">
        <f t="shared" si="0"/>
        <v>3.3</v>
      </c>
      <c r="M18" s="4">
        <v>14</v>
      </c>
      <c r="N18" s="4">
        <v>140</v>
      </c>
      <c r="O18" s="5" t="s">
        <v>23</v>
      </c>
    </row>
    <row r="19" spans="1:15" ht="20.25" customHeight="1">
      <c r="A19" s="6">
        <v>15</v>
      </c>
      <c r="B19" s="7" t="s">
        <v>63</v>
      </c>
      <c r="C19" s="7" t="s">
        <v>64</v>
      </c>
      <c r="D19" s="5" t="s">
        <v>19</v>
      </c>
      <c r="E19" s="8" t="s">
        <v>20</v>
      </c>
      <c r="F19" s="4">
        <v>509</v>
      </c>
      <c r="G19" s="4">
        <v>412</v>
      </c>
      <c r="H19" s="4" t="s">
        <v>21</v>
      </c>
      <c r="I19" s="4" t="s">
        <v>21</v>
      </c>
      <c r="J19" s="29" t="s">
        <v>65</v>
      </c>
      <c r="K19" s="27">
        <v>0</v>
      </c>
      <c r="L19" s="27">
        <f t="shared" si="0"/>
        <v>3.02</v>
      </c>
      <c r="M19" s="4">
        <v>15</v>
      </c>
      <c r="N19" s="4">
        <v>140</v>
      </c>
      <c r="O19" s="5" t="s">
        <v>23</v>
      </c>
    </row>
    <row r="20" spans="1:15" ht="20.25" customHeight="1">
      <c r="A20" s="6">
        <v>16</v>
      </c>
      <c r="B20" s="7">
        <v>20233000991</v>
      </c>
      <c r="C20" s="11" t="s">
        <v>66</v>
      </c>
      <c r="D20" s="5" t="s">
        <v>19</v>
      </c>
      <c r="E20" s="8" t="s">
        <v>20</v>
      </c>
      <c r="F20" s="4">
        <v>608</v>
      </c>
      <c r="G20" s="4">
        <v>581</v>
      </c>
      <c r="H20" s="4" t="s">
        <v>21</v>
      </c>
      <c r="I20" s="4" t="s">
        <v>21</v>
      </c>
      <c r="J20" s="24">
        <v>3.93</v>
      </c>
      <c r="K20" s="27">
        <v>0</v>
      </c>
      <c r="L20" s="27">
        <f t="shared" si="0"/>
        <v>3.93</v>
      </c>
      <c r="M20" s="4">
        <v>1</v>
      </c>
      <c r="N20" s="4">
        <v>28</v>
      </c>
      <c r="O20" s="5" t="s">
        <v>23</v>
      </c>
    </row>
    <row r="21" spans="1:15" ht="20.25" customHeight="1">
      <c r="A21" s="6">
        <v>17</v>
      </c>
      <c r="B21" s="7">
        <v>20233000955</v>
      </c>
      <c r="C21" s="11" t="s">
        <v>67</v>
      </c>
      <c r="D21" s="5" t="s">
        <v>35</v>
      </c>
      <c r="E21" s="8" t="s">
        <v>20</v>
      </c>
      <c r="F21" s="4">
        <v>526</v>
      </c>
      <c r="G21" s="4">
        <v>568</v>
      </c>
      <c r="H21" s="4" t="s">
        <v>21</v>
      </c>
      <c r="I21" s="4" t="s">
        <v>21</v>
      </c>
      <c r="J21" s="24">
        <v>3.92</v>
      </c>
      <c r="K21" s="27">
        <v>0</v>
      </c>
      <c r="L21" s="27">
        <f t="shared" si="0"/>
        <v>3.92</v>
      </c>
      <c r="M21" s="4">
        <v>2</v>
      </c>
      <c r="N21" s="4">
        <v>28</v>
      </c>
      <c r="O21" s="5" t="s">
        <v>23</v>
      </c>
    </row>
    <row r="22" spans="1:15" ht="20.25" customHeight="1">
      <c r="A22" s="6">
        <v>1</v>
      </c>
      <c r="B22" s="7" t="s">
        <v>68</v>
      </c>
      <c r="C22" s="7" t="s">
        <v>69</v>
      </c>
      <c r="D22" s="5" t="s">
        <v>19</v>
      </c>
      <c r="E22" s="8" t="s">
        <v>70</v>
      </c>
      <c r="F22" s="4">
        <v>518</v>
      </c>
      <c r="G22" s="4">
        <v>540</v>
      </c>
      <c r="H22" s="4" t="s">
        <v>21</v>
      </c>
      <c r="I22" s="4" t="s">
        <v>21</v>
      </c>
      <c r="J22" s="29" t="s">
        <v>71</v>
      </c>
      <c r="K22" s="27">
        <v>0.2</v>
      </c>
      <c r="L22" s="27">
        <f t="shared" si="0"/>
        <v>4.01</v>
      </c>
      <c r="M22" s="4">
        <v>1</v>
      </c>
      <c r="N22" s="4">
        <v>146</v>
      </c>
      <c r="O22" s="5" t="s">
        <v>23</v>
      </c>
    </row>
    <row r="23" spans="1:15" ht="20.25" customHeight="1">
      <c r="A23" s="6">
        <v>2</v>
      </c>
      <c r="B23" s="7" t="s">
        <v>72</v>
      </c>
      <c r="C23" s="7" t="s">
        <v>73</v>
      </c>
      <c r="D23" s="5" t="s">
        <v>35</v>
      </c>
      <c r="E23" s="8" t="s">
        <v>70</v>
      </c>
      <c r="F23" s="4">
        <v>566</v>
      </c>
      <c r="G23" s="4">
        <v>549</v>
      </c>
      <c r="H23" s="4" t="s">
        <v>21</v>
      </c>
      <c r="I23" s="4" t="s">
        <v>21</v>
      </c>
      <c r="J23" s="29" t="s">
        <v>74</v>
      </c>
      <c r="K23" s="27">
        <v>0.2</v>
      </c>
      <c r="L23" s="27">
        <f t="shared" si="0"/>
        <v>3.89</v>
      </c>
      <c r="M23" s="4">
        <v>2</v>
      </c>
      <c r="N23" s="4">
        <v>146</v>
      </c>
      <c r="O23" s="5" t="s">
        <v>23</v>
      </c>
    </row>
    <row r="24" spans="1:15" ht="20.25" customHeight="1">
      <c r="A24" s="6">
        <v>3</v>
      </c>
      <c r="B24" s="7" t="s">
        <v>75</v>
      </c>
      <c r="C24" s="7" t="s">
        <v>76</v>
      </c>
      <c r="D24" s="9" t="s">
        <v>19</v>
      </c>
      <c r="E24" s="8" t="s">
        <v>70</v>
      </c>
      <c r="F24" s="4">
        <v>502</v>
      </c>
      <c r="G24" s="4">
        <v>483</v>
      </c>
      <c r="H24" s="10" t="s">
        <v>21</v>
      </c>
      <c r="I24" s="10" t="s">
        <v>21</v>
      </c>
      <c r="J24" s="29" t="s">
        <v>77</v>
      </c>
      <c r="K24" s="27">
        <v>0.05</v>
      </c>
      <c r="L24" s="27">
        <f t="shared" si="0"/>
        <v>3.88</v>
      </c>
      <c r="M24" s="4">
        <v>3</v>
      </c>
      <c r="N24" s="4">
        <v>146</v>
      </c>
      <c r="O24" s="5" t="s">
        <v>23</v>
      </c>
    </row>
    <row r="25" spans="1:15" ht="20.25" customHeight="1">
      <c r="A25" s="6">
        <v>4</v>
      </c>
      <c r="B25" s="7" t="s">
        <v>78</v>
      </c>
      <c r="C25" s="7" t="s">
        <v>79</v>
      </c>
      <c r="D25" s="5" t="s">
        <v>35</v>
      </c>
      <c r="E25" s="8" t="s">
        <v>70</v>
      </c>
      <c r="F25" s="4">
        <v>507</v>
      </c>
      <c r="G25" s="4">
        <v>477</v>
      </c>
      <c r="H25" s="4" t="s">
        <v>21</v>
      </c>
      <c r="I25" s="4" t="s">
        <v>21</v>
      </c>
      <c r="J25" s="29" t="s">
        <v>80</v>
      </c>
      <c r="K25" s="27">
        <v>0</v>
      </c>
      <c r="L25" s="27">
        <f t="shared" si="0"/>
        <v>3.82</v>
      </c>
      <c r="M25" s="4">
        <v>4</v>
      </c>
      <c r="N25" s="4">
        <v>146</v>
      </c>
      <c r="O25" s="5" t="s">
        <v>23</v>
      </c>
    </row>
    <row r="26" spans="1:15" ht="20.25" customHeight="1">
      <c r="A26" s="6">
        <v>5</v>
      </c>
      <c r="B26" s="7" t="s">
        <v>81</v>
      </c>
      <c r="C26" s="7" t="s">
        <v>82</v>
      </c>
      <c r="D26" s="5" t="s">
        <v>19</v>
      </c>
      <c r="E26" s="8" t="s">
        <v>70</v>
      </c>
      <c r="F26" s="4">
        <v>480</v>
      </c>
      <c r="G26" s="4">
        <v>430</v>
      </c>
      <c r="H26" s="4" t="s">
        <v>21</v>
      </c>
      <c r="I26" s="4" t="s">
        <v>21</v>
      </c>
      <c r="J26" s="29" t="s">
        <v>83</v>
      </c>
      <c r="K26" s="27">
        <v>0.2</v>
      </c>
      <c r="L26" s="27">
        <f t="shared" si="0"/>
        <v>3.81</v>
      </c>
      <c r="M26" s="4">
        <v>5</v>
      </c>
      <c r="N26" s="4">
        <v>146</v>
      </c>
      <c r="O26" s="5" t="s">
        <v>23</v>
      </c>
    </row>
    <row r="27" spans="1:15" ht="20.25" customHeight="1">
      <c r="A27" s="6">
        <v>6</v>
      </c>
      <c r="B27" s="7" t="s">
        <v>84</v>
      </c>
      <c r="C27" s="7" t="s">
        <v>85</v>
      </c>
      <c r="D27" s="5" t="s">
        <v>35</v>
      </c>
      <c r="E27" s="8" t="s">
        <v>70</v>
      </c>
      <c r="F27" s="4">
        <v>540</v>
      </c>
      <c r="G27" s="4">
        <v>462</v>
      </c>
      <c r="H27" s="4" t="s">
        <v>21</v>
      </c>
      <c r="I27" s="4" t="s">
        <v>21</v>
      </c>
      <c r="J27" s="29" t="s">
        <v>29</v>
      </c>
      <c r="K27" s="27">
        <v>0</v>
      </c>
      <c r="L27" s="27">
        <f t="shared" si="0"/>
        <v>3.79</v>
      </c>
      <c r="M27" s="4">
        <v>6</v>
      </c>
      <c r="N27" s="4">
        <v>146</v>
      </c>
      <c r="O27" s="5" t="s">
        <v>23</v>
      </c>
    </row>
    <row r="28" spans="1:15" ht="20.25" customHeight="1">
      <c r="A28" s="6">
        <v>7</v>
      </c>
      <c r="B28" s="7" t="s">
        <v>86</v>
      </c>
      <c r="C28" s="7" t="s">
        <v>87</v>
      </c>
      <c r="D28" s="5" t="s">
        <v>19</v>
      </c>
      <c r="E28" s="8" t="s">
        <v>70</v>
      </c>
      <c r="F28" s="4">
        <v>544</v>
      </c>
      <c r="G28" s="4">
        <v>539</v>
      </c>
      <c r="H28" s="4" t="s">
        <v>21</v>
      </c>
      <c r="I28" s="4" t="s">
        <v>21</v>
      </c>
      <c r="J28" s="29" t="s">
        <v>32</v>
      </c>
      <c r="K28" s="27">
        <v>0.1</v>
      </c>
      <c r="L28" s="27">
        <f t="shared" si="0"/>
        <v>3.78</v>
      </c>
      <c r="M28" s="4">
        <v>7</v>
      </c>
      <c r="N28" s="4">
        <v>146</v>
      </c>
      <c r="O28" s="5" t="s">
        <v>23</v>
      </c>
    </row>
    <row r="29" spans="1:15" ht="20.25" customHeight="1">
      <c r="A29" s="6">
        <v>8</v>
      </c>
      <c r="B29" s="7" t="s">
        <v>88</v>
      </c>
      <c r="C29" s="7" t="s">
        <v>89</v>
      </c>
      <c r="D29" s="5" t="s">
        <v>19</v>
      </c>
      <c r="E29" s="8" t="s">
        <v>70</v>
      </c>
      <c r="F29" s="4">
        <v>519</v>
      </c>
      <c r="G29" s="4">
        <v>484</v>
      </c>
      <c r="H29" s="4" t="s">
        <v>21</v>
      </c>
      <c r="I29" s="4" t="s">
        <v>21</v>
      </c>
      <c r="J29" s="29" t="s">
        <v>90</v>
      </c>
      <c r="K29" s="27">
        <v>0</v>
      </c>
      <c r="L29" s="27">
        <f t="shared" si="0"/>
        <v>3.78</v>
      </c>
      <c r="M29" s="4">
        <v>8</v>
      </c>
      <c r="N29" s="4">
        <v>146</v>
      </c>
      <c r="O29" s="5" t="s">
        <v>23</v>
      </c>
    </row>
    <row r="30" spans="1:15" ht="20.25" customHeight="1">
      <c r="A30" s="6">
        <v>9</v>
      </c>
      <c r="B30" s="7" t="s">
        <v>91</v>
      </c>
      <c r="C30" s="7" t="s">
        <v>92</v>
      </c>
      <c r="D30" s="5" t="s">
        <v>19</v>
      </c>
      <c r="E30" s="8" t="s">
        <v>70</v>
      </c>
      <c r="F30" s="4">
        <v>442</v>
      </c>
      <c r="G30" s="4">
        <v>503</v>
      </c>
      <c r="H30" s="4" t="s">
        <v>21</v>
      </c>
      <c r="I30" s="4" t="s">
        <v>21</v>
      </c>
      <c r="J30" s="29" t="s">
        <v>93</v>
      </c>
      <c r="K30" s="27">
        <v>0</v>
      </c>
      <c r="L30" s="27">
        <f t="shared" si="0"/>
        <v>3.71</v>
      </c>
      <c r="M30" s="4">
        <v>9</v>
      </c>
      <c r="N30" s="4">
        <v>146</v>
      </c>
      <c r="O30" s="5" t="s">
        <v>23</v>
      </c>
    </row>
    <row r="31" spans="1:15" ht="20.25" customHeight="1">
      <c r="A31" s="6">
        <v>10</v>
      </c>
      <c r="B31" s="7" t="s">
        <v>94</v>
      </c>
      <c r="C31" s="7" t="s">
        <v>95</v>
      </c>
      <c r="D31" s="5" t="s">
        <v>19</v>
      </c>
      <c r="E31" s="8" t="s">
        <v>70</v>
      </c>
      <c r="F31" s="4">
        <v>518</v>
      </c>
      <c r="G31" s="4">
        <v>426</v>
      </c>
      <c r="H31" s="4" t="s">
        <v>21</v>
      </c>
      <c r="I31" s="4" t="s">
        <v>21</v>
      </c>
      <c r="J31" s="29" t="s">
        <v>96</v>
      </c>
      <c r="K31" s="27">
        <v>0.1</v>
      </c>
      <c r="L31" s="27">
        <f t="shared" si="0"/>
        <v>3.69</v>
      </c>
      <c r="M31" s="4">
        <v>10</v>
      </c>
      <c r="N31" s="4">
        <v>146</v>
      </c>
      <c r="O31" s="5" t="s">
        <v>23</v>
      </c>
    </row>
    <row r="32" spans="1:15" ht="20.25" customHeight="1">
      <c r="A32" s="6">
        <v>11</v>
      </c>
      <c r="B32" s="7" t="s">
        <v>97</v>
      </c>
      <c r="C32" s="7" t="s">
        <v>98</v>
      </c>
      <c r="D32" s="5" t="s">
        <v>19</v>
      </c>
      <c r="E32" s="8" t="s">
        <v>70</v>
      </c>
      <c r="F32" s="12">
        <v>567</v>
      </c>
      <c r="G32" s="12">
        <v>569</v>
      </c>
      <c r="H32" s="12" t="s">
        <v>21</v>
      </c>
      <c r="I32" s="12" t="s">
        <v>21</v>
      </c>
      <c r="J32" s="29" t="s">
        <v>99</v>
      </c>
      <c r="K32" s="27">
        <v>0.05</v>
      </c>
      <c r="L32" s="27">
        <f t="shared" si="0"/>
        <v>3.68</v>
      </c>
      <c r="M32" s="4">
        <v>11</v>
      </c>
      <c r="N32" s="4">
        <v>146</v>
      </c>
      <c r="O32" s="5" t="s">
        <v>23</v>
      </c>
    </row>
    <row r="33" spans="1:15" ht="20.25" customHeight="1">
      <c r="A33" s="6">
        <v>12</v>
      </c>
      <c r="B33" s="7" t="s">
        <v>100</v>
      </c>
      <c r="C33" s="7" t="s">
        <v>101</v>
      </c>
      <c r="D33" s="5" t="s">
        <v>35</v>
      </c>
      <c r="E33" s="8" t="s">
        <v>70</v>
      </c>
      <c r="F33" s="12">
        <v>541</v>
      </c>
      <c r="G33" s="12">
        <v>467</v>
      </c>
      <c r="H33" s="13" t="s">
        <v>21</v>
      </c>
      <c r="I33" s="13" t="s">
        <v>21</v>
      </c>
      <c r="J33" s="29" t="s">
        <v>96</v>
      </c>
      <c r="K33" s="27">
        <v>0.09</v>
      </c>
      <c r="L33" s="27">
        <f t="shared" si="0"/>
        <v>3.68</v>
      </c>
      <c r="M33" s="4">
        <v>12</v>
      </c>
      <c r="N33" s="4">
        <v>146</v>
      </c>
      <c r="O33" s="5" t="s">
        <v>23</v>
      </c>
    </row>
    <row r="34" spans="1:15" ht="20.25" customHeight="1">
      <c r="A34" s="6">
        <v>13</v>
      </c>
      <c r="B34" s="7" t="s">
        <v>102</v>
      </c>
      <c r="C34" s="7" t="s">
        <v>103</v>
      </c>
      <c r="D34" s="5" t="s">
        <v>19</v>
      </c>
      <c r="E34" s="8" t="s">
        <v>70</v>
      </c>
      <c r="F34" s="12">
        <v>491</v>
      </c>
      <c r="G34" s="12">
        <v>502</v>
      </c>
      <c r="H34" s="12" t="s">
        <v>21</v>
      </c>
      <c r="I34" s="12" t="s">
        <v>21</v>
      </c>
      <c r="J34" s="29" t="s">
        <v>104</v>
      </c>
      <c r="K34" s="27">
        <v>0</v>
      </c>
      <c r="L34" s="27">
        <f t="shared" si="0"/>
        <v>3.67</v>
      </c>
      <c r="M34" s="4">
        <v>13</v>
      </c>
      <c r="N34" s="4">
        <v>146</v>
      </c>
      <c r="O34" s="5" t="s">
        <v>23</v>
      </c>
    </row>
    <row r="35" spans="1:15" ht="20.25" customHeight="1">
      <c r="A35" s="6">
        <v>14</v>
      </c>
      <c r="B35" s="7" t="s">
        <v>105</v>
      </c>
      <c r="C35" s="7" t="s">
        <v>106</v>
      </c>
      <c r="D35" s="5" t="s">
        <v>19</v>
      </c>
      <c r="E35" s="8" t="s">
        <v>70</v>
      </c>
      <c r="F35" s="12">
        <v>486</v>
      </c>
      <c r="G35" s="12">
        <v>465</v>
      </c>
      <c r="H35" s="12" t="s">
        <v>21</v>
      </c>
      <c r="I35" s="12" t="s">
        <v>21</v>
      </c>
      <c r="J35" s="29" t="s">
        <v>36</v>
      </c>
      <c r="K35" s="27">
        <v>0</v>
      </c>
      <c r="L35" s="27">
        <f t="shared" si="0"/>
        <v>3.6</v>
      </c>
      <c r="M35" s="4">
        <v>14</v>
      </c>
      <c r="N35" s="4">
        <v>146</v>
      </c>
      <c r="O35" s="5" t="s">
        <v>23</v>
      </c>
    </row>
    <row r="36" spans="1:15" ht="20.25" customHeight="1">
      <c r="A36" s="6">
        <v>15</v>
      </c>
      <c r="B36" s="7" t="s">
        <v>107</v>
      </c>
      <c r="C36" s="7" t="s">
        <v>108</v>
      </c>
      <c r="D36" s="9" t="s">
        <v>19</v>
      </c>
      <c r="E36" s="8" t="s">
        <v>70</v>
      </c>
      <c r="F36" s="12">
        <v>492</v>
      </c>
      <c r="G36" s="12">
        <v>488</v>
      </c>
      <c r="H36" s="12" t="s">
        <v>21</v>
      </c>
      <c r="I36" s="12" t="s">
        <v>21</v>
      </c>
      <c r="J36" s="29" t="s">
        <v>51</v>
      </c>
      <c r="K36" s="27">
        <v>0.1</v>
      </c>
      <c r="L36" s="27">
        <f t="shared" si="0"/>
        <v>3.58</v>
      </c>
      <c r="M36" s="4">
        <v>15</v>
      </c>
      <c r="N36" s="4">
        <v>146</v>
      </c>
      <c r="O36" s="5" t="s">
        <v>23</v>
      </c>
    </row>
    <row r="37" spans="1:15" ht="20.25" customHeight="1">
      <c r="A37" s="6">
        <v>16</v>
      </c>
      <c r="B37" s="7" t="s">
        <v>109</v>
      </c>
      <c r="C37" s="7" t="s">
        <v>110</v>
      </c>
      <c r="D37" s="5" t="s">
        <v>19</v>
      </c>
      <c r="E37" s="8" t="s">
        <v>70</v>
      </c>
      <c r="F37" s="12">
        <v>584</v>
      </c>
      <c r="G37" s="12">
        <v>536</v>
      </c>
      <c r="H37" s="12" t="s">
        <v>21</v>
      </c>
      <c r="I37" s="12" t="s">
        <v>21</v>
      </c>
      <c r="J37" s="29" t="s">
        <v>111</v>
      </c>
      <c r="K37" s="27">
        <v>0</v>
      </c>
      <c r="L37" s="27">
        <f t="shared" si="0"/>
        <v>3.52</v>
      </c>
      <c r="M37" s="4">
        <v>16</v>
      </c>
      <c r="N37" s="4">
        <v>146</v>
      </c>
      <c r="O37" s="5" t="s">
        <v>23</v>
      </c>
    </row>
    <row r="38" spans="1:15" ht="20.25" customHeight="1">
      <c r="A38" s="6">
        <v>17</v>
      </c>
      <c r="B38" s="7" t="s">
        <v>112</v>
      </c>
      <c r="C38" s="7" t="s">
        <v>113</v>
      </c>
      <c r="D38" s="5" t="s">
        <v>19</v>
      </c>
      <c r="E38" s="8" t="s">
        <v>70</v>
      </c>
      <c r="F38" s="12">
        <v>494</v>
      </c>
      <c r="G38" s="12">
        <v>451</v>
      </c>
      <c r="H38" s="12" t="s">
        <v>21</v>
      </c>
      <c r="I38" s="12" t="s">
        <v>21</v>
      </c>
      <c r="J38" s="29" t="s">
        <v>114</v>
      </c>
      <c r="K38" s="27">
        <v>0.05</v>
      </c>
      <c r="L38" s="27">
        <f t="shared" si="0"/>
        <v>3.5</v>
      </c>
      <c r="M38" s="4">
        <v>17</v>
      </c>
      <c r="N38" s="4">
        <v>146</v>
      </c>
      <c r="O38" s="5" t="s">
        <v>23</v>
      </c>
    </row>
    <row r="39" spans="1:15" ht="20.25" customHeight="1">
      <c r="A39" s="6">
        <v>18</v>
      </c>
      <c r="B39" s="7" t="s">
        <v>115</v>
      </c>
      <c r="C39" s="7" t="s">
        <v>116</v>
      </c>
      <c r="D39" s="5" t="s">
        <v>19</v>
      </c>
      <c r="E39" s="8" t="s">
        <v>70</v>
      </c>
      <c r="F39" s="12">
        <v>462</v>
      </c>
      <c r="G39" s="12">
        <v>359</v>
      </c>
      <c r="H39" s="12" t="s">
        <v>21</v>
      </c>
      <c r="I39" s="12" t="s">
        <v>21</v>
      </c>
      <c r="J39" s="29" t="s">
        <v>54</v>
      </c>
      <c r="K39" s="27">
        <v>0</v>
      </c>
      <c r="L39" s="27">
        <f t="shared" si="0"/>
        <v>3.46</v>
      </c>
      <c r="M39" s="4">
        <v>18</v>
      </c>
      <c r="N39" s="4">
        <v>146</v>
      </c>
      <c r="O39" s="5" t="s">
        <v>23</v>
      </c>
    </row>
    <row r="40" spans="1:15" ht="20.25" customHeight="1">
      <c r="A40" s="6">
        <v>19</v>
      </c>
      <c r="B40" s="7" t="s">
        <v>117</v>
      </c>
      <c r="C40" s="7" t="s">
        <v>118</v>
      </c>
      <c r="D40" s="9" t="s">
        <v>35</v>
      </c>
      <c r="E40" s="8" t="s">
        <v>70</v>
      </c>
      <c r="F40" s="12">
        <v>523</v>
      </c>
      <c r="G40" s="12">
        <v>572</v>
      </c>
      <c r="H40" s="13" t="s">
        <v>21</v>
      </c>
      <c r="I40" s="13" t="s">
        <v>21</v>
      </c>
      <c r="J40" s="29" t="s">
        <v>54</v>
      </c>
      <c r="K40" s="27">
        <v>0</v>
      </c>
      <c r="L40" s="27">
        <f t="shared" si="0"/>
        <v>3.46</v>
      </c>
      <c r="M40" s="4">
        <v>19</v>
      </c>
      <c r="N40" s="4">
        <v>146</v>
      </c>
      <c r="O40" s="5" t="s">
        <v>23</v>
      </c>
    </row>
    <row r="41" spans="1:15" ht="20.25" customHeight="1">
      <c r="A41" s="6">
        <v>20</v>
      </c>
      <c r="B41" s="7" t="s">
        <v>119</v>
      </c>
      <c r="C41" s="7" t="s">
        <v>120</v>
      </c>
      <c r="D41" s="5" t="s">
        <v>19</v>
      </c>
      <c r="E41" s="8" t="s">
        <v>70</v>
      </c>
      <c r="F41" s="12">
        <v>437</v>
      </c>
      <c r="G41" s="12">
        <v>387</v>
      </c>
      <c r="H41" s="12" t="s">
        <v>21</v>
      </c>
      <c r="I41" s="12" t="s">
        <v>21</v>
      </c>
      <c r="J41" s="29" t="s">
        <v>121</v>
      </c>
      <c r="K41" s="27">
        <v>0</v>
      </c>
      <c r="L41" s="27">
        <f t="shared" si="0"/>
        <v>3.39</v>
      </c>
      <c r="M41" s="4">
        <v>20</v>
      </c>
      <c r="N41" s="4">
        <v>146</v>
      </c>
      <c r="O41" s="5" t="s">
        <v>23</v>
      </c>
    </row>
    <row r="42" spans="1:15" ht="20.25" customHeight="1">
      <c r="A42" s="6">
        <v>21</v>
      </c>
      <c r="B42" s="7" t="s">
        <v>122</v>
      </c>
      <c r="C42" s="7" t="s">
        <v>123</v>
      </c>
      <c r="D42" s="9" t="s">
        <v>19</v>
      </c>
      <c r="E42" s="8" t="s">
        <v>70</v>
      </c>
      <c r="F42" s="12">
        <v>434</v>
      </c>
      <c r="G42" s="12">
        <v>310</v>
      </c>
      <c r="H42" s="13" t="s">
        <v>21</v>
      </c>
      <c r="I42" s="13" t="s">
        <v>21</v>
      </c>
      <c r="J42" s="29" t="s">
        <v>124</v>
      </c>
      <c r="K42" s="27">
        <v>0</v>
      </c>
      <c r="L42" s="27">
        <f t="shared" si="0"/>
        <v>3.27</v>
      </c>
      <c r="M42" s="4">
        <v>21</v>
      </c>
      <c r="N42" s="4">
        <v>146</v>
      </c>
      <c r="O42" s="5" t="s">
        <v>125</v>
      </c>
    </row>
    <row r="43" spans="1:15" ht="20.25" customHeight="1">
      <c r="A43" s="6">
        <v>22</v>
      </c>
      <c r="B43" s="7" t="s">
        <v>126</v>
      </c>
      <c r="C43" s="7" t="s">
        <v>127</v>
      </c>
      <c r="D43" s="5" t="s">
        <v>35</v>
      </c>
      <c r="E43" s="8" t="s">
        <v>70</v>
      </c>
      <c r="F43" s="12">
        <v>453</v>
      </c>
      <c r="G43" s="12"/>
      <c r="H43" s="12" t="s">
        <v>21</v>
      </c>
      <c r="I43" s="12" t="s">
        <v>21</v>
      </c>
      <c r="J43" s="29" t="s">
        <v>128</v>
      </c>
      <c r="K43" s="27">
        <v>0</v>
      </c>
      <c r="L43" s="27">
        <f t="shared" si="0"/>
        <v>3.21</v>
      </c>
      <c r="M43" s="4">
        <v>22</v>
      </c>
      <c r="N43" s="4">
        <v>146</v>
      </c>
      <c r="O43" s="5" t="s">
        <v>125</v>
      </c>
    </row>
    <row r="44" spans="1:15" ht="36" customHeight="1">
      <c r="A44" s="19" t="s">
        <v>129</v>
      </c>
      <c r="B44" s="19"/>
      <c r="C44" s="19"/>
      <c r="D44" s="20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4.25">
      <c r="A45" s="14" t="s">
        <v>130</v>
      </c>
    </row>
    <row r="46" spans="1:15" ht="27" customHeight="1">
      <c r="A46" s="21" t="s">
        <v>131</v>
      </c>
      <c r="B46" s="21"/>
      <c r="C46" s="21"/>
      <c r="D46" s="22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1:15" ht="15.75">
      <c r="A47" s="15" t="s">
        <v>130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O2"/>
    <mergeCell ref="A3:N3"/>
    <mergeCell ref="A44:O44"/>
    <mergeCell ref="A46:N46"/>
  </mergeCells>
  <phoneticPr fontId="16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:XFD8"/>
    </sheetView>
  </sheetViews>
  <sheetFormatPr defaultColWidth="8" defaultRowHeight="13.5"/>
  <cols>
    <col min="1" max="16384" width="8" style="1"/>
  </cols>
  <sheetData/>
  <sheetProtection formatCells="0" formatColumns="0" formatRows="0" insertColumns="0" insertRows="0" insertHyperlinks="0" deleteColumns="0" deleteRows="0" sort="0" autoFilter="0" pivotTables="0"/>
  <phoneticPr fontId="1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2026-09-10T11:55:38Z</dcterms:created>
  <dcterms:modified xsi:type="dcterms:W3CDTF">2026-09-10T08:59:08Z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1D75A83DA0AD50483A2AA26A97363645_41</vt:lpwstr>
  </property>
  <property fmtid="{D5CDD505-2E9C-101B-9397-08002B2CF9AE}" pid="3" name="KSOProductBuildVer">
    <vt:lpwstr>2052-12.9.0.28579</vt:lpwstr>
  </property>
  <property fmtid="{D5CDD505-2E9C-101B-9397-08002B2CF9AE}" pid="4" name="CalculationRule">
    <vt:i4>1</vt:i4>
  </property>
</Properties>
</file>