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activeTab="1"/>
  </bookViews>
  <sheets>
    <sheet name="21天大" sheetId="5" r:id="rId1"/>
    <sheet name="21候选" sheetId="7" r:id="rId2"/>
    <sheet name="Sheet1" sheetId="18" r:id="rId3"/>
  </sheets>
  <definedNames>
    <definedName name="_xlnm._FilterDatabase" localSheetId="1" hidden="1">'21候选'!$A$3:$O$118</definedName>
    <definedName name="_xlnm.Print_Titles" localSheetId="1">'21候选'!$1:$3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<sst xmlns="http://schemas.openxmlformats.org/spreadsheetml/2006/main" count="1159" uniqueCount="491">
  <si>
    <t>附件 4</t>
  </si>
  <si>
    <t>海南大学国际商学院推免生候选人名单汇总表（天大）</t>
  </si>
  <si>
    <t>排序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</si>
  <si>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</si>
  <si>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</si>
  <si>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</si>
  <si>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</si>
  <si>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</si>
  <si>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</si>
  <si>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</si>
  <si>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</si>
  <si>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t>平均成绩</t>
  </si>
  <si>
    <t>平均绩点</t>
  </si>
  <si>
    <t>加分（T）</t>
  </si>
  <si>
    <t>综合成绩（P。+T）</t>
  </si>
  <si>
    <t>综合排名（P）</t>
  </si>
  <si>
    <t>专业人数</t>
  </si>
  <si>
    <t>备注</t>
  </si>
  <si>
    <t>郑雨</t>
  </si>
  <si>
    <t>女</t>
  </si>
  <si>
    <t>工商管理</t>
  </si>
  <si>
    <t>否</t>
  </si>
  <si>
    <t>陈佳纯</t>
  </si>
  <si>
    <t xml:space="preserve">    学院名称：（公章）</t>
  </si>
  <si>
    <t xml:space="preserve">填表日期：       </t>
  </si>
  <si>
    <t>学院联系人：</t>
  </si>
  <si>
    <t>电话：66258097</t>
  </si>
  <si>
    <t>学院推免生工作小组组长签字：</t>
  </si>
  <si>
    <t>注：请按综合成绩由高至低排序 。</t>
  </si>
  <si>
    <t xml:space="preserve"> </t>
  </si>
  <si>
    <t>海南大学国际商学院推免生候选人名单汇总表</t>
  </si>
  <si>
    <t>序号</t>
  </si>
  <si>
    <t>平均绩点（P。）</t>
  </si>
  <si>
    <t>综合排名（N）</t>
  </si>
  <si>
    <t>汤璟珩</t>
  </si>
  <si>
    <t>20213001114</t>
  </si>
  <si>
    <t>会计学2021</t>
  </si>
  <si>
    <t>610</t>
  </si>
  <si>
    <t>435</t>
  </si>
  <si>
    <t>3.95</t>
  </si>
  <si>
    <t>沈婉蓉</t>
  </si>
  <si>
    <t>20213001165</t>
  </si>
  <si>
    <t>594</t>
  </si>
  <si>
    <t>527</t>
  </si>
  <si>
    <t>3.93</t>
  </si>
  <si>
    <t>陈文沁</t>
  </si>
  <si>
    <t>20213001050</t>
  </si>
  <si>
    <t>540</t>
  </si>
  <si>
    <t>481</t>
  </si>
  <si>
    <t>3.92</t>
  </si>
  <si>
    <t>欧阳路</t>
  </si>
  <si>
    <t>20213001166</t>
  </si>
  <si>
    <t>574</t>
  </si>
  <si>
    <t>544</t>
  </si>
  <si>
    <t>3.91</t>
  </si>
  <si>
    <t>郑茗宇</t>
  </si>
  <si>
    <t>20213005202</t>
  </si>
  <si>
    <t>541</t>
  </si>
  <si>
    <t>519</t>
  </si>
  <si>
    <t>王铮铮</t>
  </si>
  <si>
    <t>20213001163</t>
  </si>
  <si>
    <t>499</t>
  </si>
  <si>
    <t>456</t>
  </si>
  <si>
    <t>奖励性指标</t>
  </si>
  <si>
    <t>陈灿娟</t>
  </si>
  <si>
    <t>20213001178</t>
  </si>
  <si>
    <t>596</t>
  </si>
  <si>
    <t>530</t>
  </si>
  <si>
    <t>3.94</t>
  </si>
  <si>
    <t>徐钰涵</t>
  </si>
  <si>
    <t>20213001120</t>
  </si>
  <si>
    <t>486</t>
  </si>
  <si>
    <t>3.87</t>
  </si>
  <si>
    <t>徐怡宁</t>
  </si>
  <si>
    <t>20213005761</t>
  </si>
  <si>
    <t>558</t>
  </si>
  <si>
    <t>480</t>
  </si>
  <si>
    <t>3.85</t>
  </si>
  <si>
    <t>李佳霖</t>
  </si>
  <si>
    <t>20213007319</t>
  </si>
  <si>
    <t>467</t>
  </si>
  <si>
    <t>509</t>
  </si>
  <si>
    <t>3.83</t>
  </si>
  <si>
    <t>钟宇清</t>
  </si>
  <si>
    <t>20213001180</t>
  </si>
  <si>
    <t>602</t>
  </si>
  <si>
    <t>545</t>
  </si>
  <si>
    <t>王盈洁</t>
  </si>
  <si>
    <t>20213001125</t>
  </si>
  <si>
    <t>585</t>
  </si>
  <si>
    <t>552</t>
  </si>
  <si>
    <t>3.74</t>
  </si>
  <si>
    <t>吴佳幸</t>
  </si>
  <si>
    <t>20213001122</t>
  </si>
  <si>
    <t>557</t>
  </si>
  <si>
    <t>508</t>
  </si>
  <si>
    <t>3.77</t>
  </si>
  <si>
    <t>周梦媛</t>
  </si>
  <si>
    <t>20213001243</t>
  </si>
  <si>
    <t>500</t>
  </si>
  <si>
    <t>461</t>
  </si>
  <si>
    <t>3.71</t>
  </si>
  <si>
    <t>张冰楚</t>
  </si>
  <si>
    <t>20213001255</t>
  </si>
  <si>
    <t>448</t>
  </si>
  <si>
    <t>400</t>
  </si>
  <si>
    <t>王念文</t>
  </si>
  <si>
    <t>20213001231</t>
  </si>
  <si>
    <t>453</t>
  </si>
  <si>
    <t>462</t>
  </si>
  <si>
    <t>3.6</t>
  </si>
  <si>
    <t>王芳</t>
  </si>
  <si>
    <t>484</t>
  </si>
  <si>
    <t>550</t>
  </si>
  <si>
    <t>唐雨婷</t>
  </si>
  <si>
    <t>20213001179</t>
  </si>
  <si>
    <t>504</t>
  </si>
  <si>
    <t>533</t>
  </si>
  <si>
    <t>3.84</t>
  </si>
  <si>
    <t>递补1</t>
  </si>
  <si>
    <t>刘晨莉</t>
  </si>
  <si>
    <t>20213001167</t>
  </si>
  <si>
    <t>564</t>
  </si>
  <si>
    <t>537</t>
  </si>
  <si>
    <t>递补2</t>
  </si>
  <si>
    <t>许锦鹏</t>
  </si>
  <si>
    <t>20213001146</t>
  </si>
  <si>
    <t>男</t>
  </si>
  <si>
    <t>631</t>
  </si>
  <si>
    <t>662</t>
  </si>
  <si>
    <t>3.8</t>
  </si>
  <si>
    <t>递补3</t>
  </si>
  <si>
    <t>周可欣</t>
  </si>
  <si>
    <t>20213001238</t>
  </si>
  <si>
    <t>454</t>
  </si>
  <si>
    <t>460</t>
  </si>
  <si>
    <t>3.73</t>
  </si>
  <si>
    <t>递补4</t>
  </si>
  <si>
    <t>周倩</t>
  </si>
  <si>
    <t>20213004895</t>
  </si>
  <si>
    <t>459</t>
  </si>
  <si>
    <t>递补5</t>
  </si>
  <si>
    <t>芦佳乐</t>
  </si>
  <si>
    <t>20213001215</t>
  </si>
  <si>
    <t>532</t>
  </si>
  <si>
    <t>445</t>
  </si>
  <si>
    <t>3.61</t>
  </si>
  <si>
    <t>递补6</t>
  </si>
  <si>
    <t>吴桐</t>
  </si>
  <si>
    <t>20213001148</t>
  </si>
  <si>
    <t>ACCA国际会计特色班2021</t>
  </si>
  <si>
    <t>536</t>
  </si>
  <si>
    <t>516</t>
  </si>
  <si>
    <t>林骏逸</t>
  </si>
  <si>
    <t>20213001297</t>
  </si>
  <si>
    <t>561</t>
  </si>
  <si>
    <t>494</t>
  </si>
  <si>
    <t>张新华</t>
  </si>
  <si>
    <t>20213004922</t>
  </si>
  <si>
    <t>588</t>
  </si>
  <si>
    <t>邓静雯</t>
  </si>
  <si>
    <t>20213001202</t>
  </si>
  <si>
    <t>595</t>
  </si>
  <si>
    <t>514</t>
  </si>
  <si>
    <t>3.9</t>
  </si>
  <si>
    <t>王姝惠</t>
  </si>
  <si>
    <t>20213001190</t>
  </si>
  <si>
    <t>579</t>
  </si>
  <si>
    <t>546</t>
  </si>
  <si>
    <t>潘卓宇</t>
  </si>
  <si>
    <t>20213001338</t>
  </si>
  <si>
    <t>450</t>
  </si>
  <si>
    <t>3.86</t>
  </si>
  <si>
    <t>王一帆</t>
  </si>
  <si>
    <t>20213005857</t>
  </si>
  <si>
    <t>587</t>
  </si>
  <si>
    <t>520</t>
  </si>
  <si>
    <t>3.78</t>
  </si>
  <si>
    <t>崔晓雪</t>
  </si>
  <si>
    <t>20213005974</t>
  </si>
  <si>
    <t>551</t>
  </si>
  <si>
    <t>464</t>
  </si>
  <si>
    <t>1</t>
  </si>
  <si>
    <t>王欣然</t>
  </si>
  <si>
    <t>20213001264</t>
  </si>
  <si>
    <t>工商管理2021</t>
  </si>
  <si>
    <t>572</t>
  </si>
  <si>
    <t>518</t>
  </si>
  <si>
    <t>3.97</t>
  </si>
  <si>
    <t>总人数除2天大交换生</t>
  </si>
  <si>
    <t>2</t>
  </si>
  <si>
    <t>陈心怡</t>
  </si>
  <si>
    <t>20213005872</t>
  </si>
  <si>
    <t>580</t>
  </si>
  <si>
    <t>495</t>
  </si>
  <si>
    <t>3</t>
  </si>
  <si>
    <t>王诺嫣</t>
  </si>
  <si>
    <t>20213001085</t>
  </si>
  <si>
    <t>506</t>
  </si>
  <si>
    <t>4</t>
  </si>
  <si>
    <t>李佳祺</t>
  </si>
  <si>
    <t>20213001294</t>
  </si>
  <si>
    <t>488</t>
  </si>
  <si>
    <t>436</t>
  </si>
  <si>
    <t>5</t>
  </si>
  <si>
    <t>曾诗诗</t>
  </si>
  <si>
    <t>20213001323</t>
  </si>
  <si>
    <t>583</t>
  </si>
  <si>
    <t>6</t>
  </si>
  <si>
    <t>左朝</t>
  </si>
  <si>
    <t>20213001796</t>
  </si>
  <si>
    <t>503</t>
  </si>
  <si>
    <t>517</t>
  </si>
  <si>
    <t>3.88</t>
  </si>
  <si>
    <t>7</t>
  </si>
  <si>
    <t>阮诗婷</t>
  </si>
  <si>
    <t>20213001384</t>
  </si>
  <si>
    <t>475</t>
  </si>
  <si>
    <t>8</t>
  </si>
  <si>
    <t>李曾羽</t>
  </si>
  <si>
    <t>20213001319</t>
  </si>
  <si>
    <t>542</t>
  </si>
  <si>
    <t>581</t>
  </si>
  <si>
    <t>3.98</t>
  </si>
  <si>
    <t>9</t>
  </si>
  <si>
    <t>李雨子</t>
  </si>
  <si>
    <t>20213001273</t>
  </si>
  <si>
    <t>555</t>
  </si>
  <si>
    <t>3.82</t>
  </si>
  <si>
    <t>10</t>
  </si>
  <si>
    <t>葛箴言</t>
  </si>
  <si>
    <t>20213001350</t>
  </si>
  <si>
    <t>548</t>
  </si>
  <si>
    <t>498</t>
  </si>
  <si>
    <t>11</t>
  </si>
  <si>
    <t>李俊凯</t>
  </si>
  <si>
    <t>20213001359</t>
  </si>
  <si>
    <t>609</t>
  </si>
  <si>
    <t>12</t>
  </si>
  <si>
    <t>吴佳雪</t>
  </si>
  <si>
    <t>20213001404</t>
  </si>
  <si>
    <t>13</t>
  </si>
  <si>
    <t>王泳鉴</t>
  </si>
  <si>
    <t>20213001307</t>
  </si>
  <si>
    <t>439</t>
  </si>
  <si>
    <t>14</t>
  </si>
  <si>
    <t>邓景天</t>
  </si>
  <si>
    <t>20213001324</t>
  </si>
  <si>
    <t>469</t>
  </si>
  <si>
    <t>348</t>
  </si>
  <si>
    <t>15</t>
  </si>
  <si>
    <t>肖明奇</t>
  </si>
  <si>
    <t>20213001369</t>
  </si>
  <si>
    <t>405</t>
  </si>
  <si>
    <t>16</t>
  </si>
  <si>
    <t>毛万旭</t>
  </si>
  <si>
    <t>20213007167</t>
  </si>
  <si>
    <t>547</t>
  </si>
  <si>
    <t>433</t>
  </si>
  <si>
    <t>17</t>
  </si>
  <si>
    <t>吴淑娟</t>
  </si>
  <si>
    <t>20213001358</t>
  </si>
  <si>
    <t>505</t>
  </si>
  <si>
    <t>18</t>
  </si>
  <si>
    <t>林心怡</t>
  </si>
  <si>
    <t>20213001298</t>
  </si>
  <si>
    <t>3.67</t>
  </si>
  <si>
    <t>19</t>
  </si>
  <si>
    <t>刘文卉</t>
  </si>
  <si>
    <t>20213001288</t>
  </si>
  <si>
    <t>578</t>
  </si>
  <si>
    <t>3.7</t>
  </si>
  <si>
    <t>20</t>
  </si>
  <si>
    <t>张杨茹</t>
  </si>
  <si>
    <t>20213001260</t>
  </si>
  <si>
    <t>603</t>
  </si>
  <si>
    <t>523</t>
  </si>
  <si>
    <t>3.79</t>
  </si>
  <si>
    <t>21</t>
  </si>
  <si>
    <t>汪畅</t>
  </si>
  <si>
    <t>20213001387</t>
  </si>
  <si>
    <t>22</t>
  </si>
  <si>
    <t>蒋桂月</t>
  </si>
  <si>
    <t>20213007876</t>
  </si>
  <si>
    <t>482</t>
  </si>
  <si>
    <t>章陈杰</t>
  </si>
  <si>
    <t>20213005994</t>
  </si>
  <si>
    <t>工商管理实验班(自贸港班)</t>
  </si>
  <si>
    <t>601</t>
  </si>
  <si>
    <t>毛佳宣</t>
  </si>
  <si>
    <t>20213001377</t>
  </si>
  <si>
    <t>502</t>
  </si>
  <si>
    <t>高姝偲</t>
  </si>
  <si>
    <t>20213001279</t>
  </si>
  <si>
    <t>531</t>
  </si>
  <si>
    <t>朱俊霖</t>
  </si>
  <si>
    <t>20213005882</t>
  </si>
  <si>
    <t>493</t>
  </si>
  <si>
    <t>赵晨羽</t>
  </si>
  <si>
    <t>20213005356</t>
  </si>
  <si>
    <t>476</t>
  </si>
  <si>
    <t>3.89</t>
  </si>
  <si>
    <t>胡尔豪</t>
  </si>
  <si>
    <t>20213006995</t>
  </si>
  <si>
    <t>3.69</t>
  </si>
  <si>
    <t>罗长鸿</t>
  </si>
  <si>
    <t>20213001498</t>
  </si>
  <si>
    <t>物流管理2021</t>
  </si>
  <si>
    <t>穆萌萌</t>
  </si>
  <si>
    <t>20213001416</t>
  </si>
  <si>
    <t>452</t>
  </si>
  <si>
    <t>罗莉</t>
  </si>
  <si>
    <t>20213001412</t>
  </si>
  <si>
    <t>477</t>
  </si>
  <si>
    <t>443</t>
  </si>
  <si>
    <t>张国韬</t>
  </si>
  <si>
    <t>20213001429</t>
  </si>
  <si>
    <t>483</t>
  </si>
  <si>
    <t>515</t>
  </si>
  <si>
    <t>王兰斌</t>
  </si>
  <si>
    <t>20213001472</t>
  </si>
  <si>
    <t>565</t>
  </si>
  <si>
    <t>479</t>
  </si>
  <si>
    <t>李玲钰</t>
  </si>
  <si>
    <t>20203100365</t>
  </si>
  <si>
    <t>485</t>
  </si>
  <si>
    <t>463</t>
  </si>
  <si>
    <t>杨欢</t>
  </si>
  <si>
    <t>20213001497</t>
  </si>
  <si>
    <t>528</t>
  </si>
  <si>
    <t>411</t>
  </si>
  <si>
    <t>刘妍</t>
  </si>
  <si>
    <t>20213001493</t>
  </si>
  <si>
    <t>3.75</t>
  </si>
  <si>
    <t>武嘉鑫</t>
  </si>
  <si>
    <t>20213001441</t>
  </si>
  <si>
    <t>472</t>
  </si>
  <si>
    <t>442</t>
  </si>
  <si>
    <t>钟迪</t>
  </si>
  <si>
    <t>20213001424</t>
  </si>
  <si>
    <t>549</t>
  </si>
  <si>
    <t>457</t>
  </si>
  <si>
    <t>3.68</t>
  </si>
  <si>
    <t>何江南</t>
  </si>
  <si>
    <t>20213001474</t>
  </si>
  <si>
    <t>3.62</t>
  </si>
  <si>
    <t>李晨曦</t>
  </si>
  <si>
    <t>20213001043</t>
  </si>
  <si>
    <t>农林经济与管理2021</t>
  </si>
  <si>
    <t>560</t>
  </si>
  <si>
    <t>512</t>
  </si>
  <si>
    <t>3.99</t>
  </si>
  <si>
    <t>林韵轩</t>
  </si>
  <si>
    <t>20213005863</t>
  </si>
  <si>
    <t>王梓涵</t>
  </si>
  <si>
    <t>20213001056</t>
  </si>
  <si>
    <t>611</t>
  </si>
  <si>
    <t>543</t>
  </si>
  <si>
    <t>宋璇</t>
  </si>
  <si>
    <t>20213001089</t>
  </si>
  <si>
    <t>568</t>
  </si>
  <si>
    <t>高梦景</t>
  </si>
  <si>
    <t>20213001028</t>
  </si>
  <si>
    <t>凡靖</t>
  </si>
  <si>
    <t>20213001068</t>
  </si>
  <si>
    <t>492</t>
  </si>
  <si>
    <t>蔡明慧</t>
  </si>
  <si>
    <t>20213001030</t>
  </si>
  <si>
    <t>吕思蒙</t>
  </si>
  <si>
    <t>20213001041</t>
  </si>
  <si>
    <t>434</t>
  </si>
  <si>
    <t>洪荣旖</t>
  </si>
  <si>
    <t>20213003172</t>
  </si>
  <si>
    <t>金融学2021</t>
  </si>
  <si>
    <t>592</t>
  </si>
  <si>
    <t>0.3</t>
  </si>
  <si>
    <t>任家卫</t>
  </si>
  <si>
    <t>20213007813</t>
  </si>
  <si>
    <t>徐浩扬</t>
  </si>
  <si>
    <t>20213003131</t>
  </si>
  <si>
    <t>470</t>
  </si>
  <si>
    <t>夏杰</t>
  </si>
  <si>
    <t>20213003107</t>
  </si>
  <si>
    <t>629</t>
  </si>
  <si>
    <t>613</t>
  </si>
  <si>
    <t>0.25</t>
  </si>
  <si>
    <t>祝羽琦</t>
  </si>
  <si>
    <t>20213005949</t>
  </si>
  <si>
    <t>638</t>
  </si>
  <si>
    <t>余柳霏</t>
  </si>
  <si>
    <t>20213003170</t>
  </si>
  <si>
    <t>李钰俪莎</t>
  </si>
  <si>
    <t>20213003118</t>
  </si>
  <si>
    <t>韦羡景</t>
  </si>
  <si>
    <t>20213003177</t>
  </si>
  <si>
    <t>529</t>
  </si>
  <si>
    <t>0</t>
  </si>
  <si>
    <t>朱荟辛</t>
  </si>
  <si>
    <t>20213003090</t>
  </si>
  <si>
    <t>615</t>
  </si>
  <si>
    <t>王旭阳</t>
  </si>
  <si>
    <t>20213003179</t>
  </si>
  <si>
    <t>446</t>
  </si>
  <si>
    <t>范婷茹</t>
  </si>
  <si>
    <t>478</t>
  </si>
  <si>
    <t>李若煊</t>
  </si>
  <si>
    <t>20213003106</t>
  </si>
  <si>
    <t>3.76</t>
  </si>
  <si>
    <t>钟吉</t>
  </si>
  <si>
    <t>20213003164</t>
  </si>
  <si>
    <t>407</t>
  </si>
  <si>
    <t>3.65</t>
  </si>
  <si>
    <t>孙佩林</t>
  </si>
  <si>
    <t>20213003182</t>
  </si>
  <si>
    <t>3.59</t>
  </si>
  <si>
    <t>陈勤</t>
  </si>
  <si>
    <t>20213003187</t>
  </si>
  <si>
    <t>522</t>
  </si>
  <si>
    <t>449</t>
  </si>
  <si>
    <t>3.47</t>
  </si>
  <si>
    <t>鲜祉仪</t>
  </si>
  <si>
    <t>国际经济与贸易</t>
  </si>
  <si>
    <t>582</t>
  </si>
  <si>
    <t>徐毓婧</t>
  </si>
  <si>
    <t>20213003080</t>
  </si>
  <si>
    <t>王伟刚</t>
  </si>
  <si>
    <t>20213003055</t>
  </si>
  <si>
    <t>534</t>
  </si>
  <si>
    <t>388</t>
  </si>
  <si>
    <t>郭亚鑫</t>
  </si>
  <si>
    <t>20213003027</t>
  </si>
  <si>
    <t>447</t>
  </si>
  <si>
    <t>380</t>
  </si>
  <si>
    <t>周洁</t>
  </si>
  <si>
    <t>20213005116</t>
  </si>
  <si>
    <t>437</t>
  </si>
  <si>
    <t>张方兴</t>
  </si>
  <si>
    <t>20213003076</t>
  </si>
  <si>
    <t>441</t>
  </si>
  <si>
    <t>赵宇赫</t>
  </si>
  <si>
    <t>20213003068</t>
  </si>
  <si>
    <t>李昂璐</t>
  </si>
  <si>
    <t>20213003072</t>
  </si>
  <si>
    <t>539</t>
  </si>
  <si>
    <t>吴汝佳</t>
  </si>
  <si>
    <t>20213003028</t>
  </si>
  <si>
    <t>604</t>
  </si>
  <si>
    <t>554</t>
  </si>
  <si>
    <t>吴璐</t>
  </si>
  <si>
    <t>20213003042</t>
  </si>
  <si>
    <t>501</t>
  </si>
  <si>
    <t>360</t>
  </si>
  <si>
    <t>3.57</t>
  </si>
  <si>
    <t>于潜</t>
  </si>
  <si>
    <t>20213002989</t>
  </si>
  <si>
    <t>罗郡芝</t>
  </si>
  <si>
    <t>20213003012</t>
  </si>
  <si>
    <t>556</t>
  </si>
  <si>
    <t>563</t>
  </si>
  <si>
    <t>张逸寒</t>
  </si>
  <si>
    <t>20213003091</t>
  </si>
  <si>
    <t>458</t>
  </si>
  <si>
    <t>李效铭</t>
  </si>
  <si>
    <t>20213003057</t>
  </si>
  <si>
    <t>国际经济与贸易(自贸港特色班)2021</t>
  </si>
  <si>
    <t>陈显栋</t>
  </si>
  <si>
    <t>20213008321</t>
  </si>
  <si>
    <t>510</t>
  </si>
  <si>
    <t>雷乐媛</t>
  </si>
  <si>
    <t>20213004928</t>
  </si>
  <si>
    <t>562</t>
  </si>
  <si>
    <t>3.81</t>
  </si>
  <si>
    <t>王学凤</t>
  </si>
  <si>
    <t>20213003063</t>
  </si>
  <si>
    <t>496</t>
  </si>
  <si>
    <t>吴惜玉</t>
  </si>
  <si>
    <t>20213003015</t>
  </si>
  <si>
    <t>491</t>
  </si>
  <si>
    <t>524</t>
  </si>
  <si>
    <t>林羽彤</t>
  </si>
  <si>
    <t>20213001083</t>
  </si>
  <si>
    <t>连凯乐</t>
  </si>
  <si>
    <t>20213007235</t>
  </si>
  <si>
    <t>622</t>
  </si>
  <si>
    <t>程佳丽</t>
  </si>
  <si>
    <t>20190411310088</t>
  </si>
  <si>
    <t>586</t>
  </si>
  <si>
    <t>571</t>
  </si>
  <si>
    <t>管翔</t>
  </si>
  <si>
    <t>电话：0898-66258097</t>
  </si>
  <si>
    <t xml:space="preserve">  学院推免生工作小组组长签字：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</si>
</sst>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b/>
      <sz val="10"/>
      <name val="仿宋"/>
      <charset val="134"/>
    </font>
    <font>
      <sz val="8"/>
      <color theme="1"/>
      <name val="仿宋"/>
      <charset val="134"/>
    </font>
    <font>
      <sz val="8"/>
      <name val="仿宋"/>
      <charset val="134"/>
    </font>
    <font>
      <sz val="8"/>
      <color rgb="FFFF0000"/>
      <name val="仿宋"/>
      <charset val="134"/>
    </font>
    <font>
      <sz val="8"/>
      <color theme="1"/>
      <name val="宋体"/>
      <charset val="134"/>
      <scheme val="minor"/>
    </font>
    <font>
      <sz val="10.5"/>
      <color rgb="FFFFFFFF"/>
      <name val="微软雅黑"/>
      <charset val="134"/>
    </font>
    <font>
      <sz val="9"/>
      <color rgb="FF000000"/>
      <name val="仿宋"/>
      <charset val="134"/>
    </font>
    <font>
      <sz val="8"/>
      <name val="宋体"/>
      <charset val="134"/>
      <scheme val="minor"/>
    </font>
    <font>
      <b/>
      <sz val="8"/>
      <name val="仿宋"/>
      <charset val="134"/>
    </font>
    <font>
      <b/>
      <sz val="8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6" applyNumberFormat="0" applyAlignment="0" applyProtection="0">
      <alignment vertical="center"/>
    </xf>
    <xf numFmtId="0" fontId="33" fillId="5" borderId="17" applyNumberFormat="0" applyAlignment="0" applyProtection="0">
      <alignment vertical="center"/>
    </xf>
    <xf numFmtId="0" fontId="34" fillId="5" borderId="16" applyNumberFormat="0" applyAlignment="0" applyProtection="0">
      <alignment vertical="center"/>
    </xf>
    <xf numFmtId="0" fontId="35" fillId="6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13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4" fillId="0" borderId="0" xfId="49" applyFont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4" fillId="2" borderId="0" xfId="49" applyFont="1" applyFill="1" applyAlignment="1">
      <alignment horizontal="center" vertical="center"/>
    </xf>
    <xf numFmtId="0" fontId="5" fillId="0" borderId="1" xfId="49" applyFont="1" applyBorder="1" applyAlignment="1">
      <alignment horizontal="left" vertical="center"/>
    </xf>
    <xf numFmtId="0" fontId="6" fillId="0" borderId="1" xfId="49" applyFont="1" applyFill="1" applyBorder="1" applyAlignment="1">
      <alignment horizontal="left" vertical="center"/>
    </xf>
    <xf numFmtId="0" fontId="6" fillId="2" borderId="1" xfId="49" applyFont="1" applyFill="1" applyBorder="1" applyAlignment="1">
      <alignment horizontal="left" vertical="center"/>
    </xf>
    <xf numFmtId="0" fontId="5" fillId="0" borderId="1" xfId="49" applyFont="1" applyBorder="1" applyAlignment="1">
      <alignment horizontal="left" vertical="center" wrapText="1"/>
    </xf>
    <xf numFmtId="0" fontId="5" fillId="2" borderId="1" xfId="49" applyFont="1" applyFill="1" applyBorder="1" applyAlignment="1">
      <alignment horizontal="left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6" fillId="0" borderId="5" xfId="0" applyNumberFormat="1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0" xfId="49" applyFont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0" fontId="10" fillId="0" borderId="0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3" fillId="0" borderId="0" xfId="0" applyFont="1" applyFill="1" applyAlignment="1">
      <alignment horizontal="justify" vertical="center"/>
    </xf>
    <xf numFmtId="0" fontId="2" fillId="0" borderId="0" xfId="0" applyFont="1">
      <alignment vertical="center"/>
    </xf>
    <xf numFmtId="0" fontId="6" fillId="0" borderId="0" xfId="0" applyFont="1" applyFill="1">
      <alignment vertical="center"/>
    </xf>
    <xf numFmtId="0" fontId="12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6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2" borderId="0" xfId="0" applyFont="1" applyFill="1">
      <alignment vertical="center"/>
    </xf>
    <xf numFmtId="0" fontId="5" fillId="0" borderId="0" xfId="0" applyFont="1" applyAlignment="1">
      <alignment vertical="center"/>
    </xf>
    <xf numFmtId="31" fontId="5" fillId="2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16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31" fontId="18" fillId="2" borderId="0" xfId="0" applyNumberFormat="1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4" fillId="0" borderId="8" xfId="49" applyFont="1" applyBorder="1" applyAlignment="1">
      <alignment horizontal="center" vertical="center"/>
    </xf>
    <xf numFmtId="0" fontId="3" fillId="0" borderId="8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9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0" xfId="49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0" xfId="49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left" vertical="center"/>
    </xf>
    <xf numFmtId="0" fontId="5" fillId="0" borderId="6" xfId="49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76" fontId="6" fillId="0" borderId="10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6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G62"/>
  <sheetViews>
    <sheetView workbookViewId="0">
      <selection activeCell="T6" sqref="T6"/>
    </sheetView>
  </sheetViews>
  <sheetFormatPr defaultColWidth="9" defaultRowHeight="14.4"/>
  <cols>
    <col min="1" max="1" width="5.44444444444444" customWidth="1"/>
    <col min="2" max="2" width="6.66666666666667" customWidth="1"/>
    <col min="3" max="3" width="9.55555555555556" customWidth="1"/>
    <col min="4" max="4" width="5.22222222222222" customWidth="1"/>
    <col min="5" max="5" width="8" customWidth="1"/>
    <col min="6" max="6" width="4.66666666666667" customWidth="1"/>
    <col min="7" max="7" width="5.11111111111111" customWidth="1"/>
    <col min="8" max="8" width="6.44444444444444" customWidth="1"/>
    <col min="9" max="9" width="5.55555555555556" customWidth="1"/>
    <col min="10" max="10" width="7.11111111111111" customWidth="1"/>
    <col min="11" max="11" width="4.77777777777778" customWidth="1"/>
    <col min="12" max="12" width="5.33333333333333" customWidth="1"/>
    <col min="13" max="13" width="5.55555555555556" customWidth="1"/>
    <col min="14" max="14" width="6.33333333333333" customWidth="1"/>
    <col min="15" max="15" width="4.44444444444444" customWidth="1"/>
    <col min="16" max="16" width="5.44444444444444" customWidth="1"/>
  </cols>
  <sheetData>
    <row r="2" spans="1:15">
      <c r="A2" s="6" t="s">
        <v>0</v>
      </c>
      <c r="B2" s="6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5">
      <c r="A3" s="110" t="s">
        <v>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94"/>
    </row>
    <row r="4" ht="51" customHeight="1" spans="1:17">
      <c r="A4" s="112" t="s">
        <v>2</v>
      </c>
      <c r="B4" s="112" t="s">
        <v>3</v>
      </c>
      <c r="C4" s="113" t="s">
        <v>4</v>
      </c>
      <c r="D4" s="114" t="s">
        <v>5</v>
      </c>
      <c r="E4" s="115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24" t="s">
        <v>11</v>
      </c>
      <c r="K4" s="124" t="s">
        <v>12</v>
      </c>
      <c r="L4" s="17" t="s">
        <v>13</v>
      </c>
      <c r="M4" s="17" t="s">
        <v>14</v>
      </c>
      <c r="N4" s="17" t="s">
        <v>15</v>
      </c>
      <c r="O4" s="125" t="s">
        <v>16</v>
      </c>
      <c r="P4" s="126" t="s">
        <v>17</v>
      </c>
      <c r="Q4" s="60"/>
    </row>
    <row r="5" ht="24.75" customHeight="1" spans="1:17">
      <c r="A5" s="33">
        <v>1</v>
      </c>
      <c r="B5" s="116" t="s">
        <v>18</v>
      </c>
      <c r="C5" s="117">
        <v>20213001381</v>
      </c>
      <c r="D5" s="59" t="s">
        <v>19</v>
      </c>
      <c r="E5" s="118" t="s">
        <v>20</v>
      </c>
      <c r="F5" s="116">
        <v>592</v>
      </c>
      <c r="G5" s="116">
        <v>628</v>
      </c>
      <c r="H5" s="12" t="s">
        <v>21</v>
      </c>
      <c r="I5" s="12" t="s">
        <v>21</v>
      </c>
      <c r="J5" s="12">
        <v>92.31</v>
      </c>
      <c r="K5" s="116">
        <v>3.91</v>
      </c>
      <c r="L5" s="127"/>
      <c r="M5" s="118"/>
      <c r="N5" s="59">
        <v>1</v>
      </c>
      <c r="O5" s="59">
        <v>54</v>
      </c>
      <c r="P5" s="128"/>
      <c r="Q5" s="60"/>
    </row>
    <row r="6" ht="28.5" customHeight="1" spans="1:17">
      <c r="A6" s="33">
        <v>2</v>
      </c>
      <c r="B6" s="23" t="s">
        <v>22</v>
      </c>
      <c r="C6" s="23">
        <v>20213001393</v>
      </c>
      <c r="D6" s="23" t="s">
        <v>19</v>
      </c>
      <c r="E6" s="23" t="s">
        <v>20</v>
      </c>
      <c r="F6" s="23">
        <v>536</v>
      </c>
      <c r="G6" s="23">
        <v>486</v>
      </c>
      <c r="H6" s="12" t="s">
        <v>21</v>
      </c>
      <c r="I6" s="12" t="s">
        <v>21</v>
      </c>
      <c r="J6" s="27">
        <v>89.142</v>
      </c>
      <c r="K6" s="23">
        <v>3.75</v>
      </c>
      <c r="L6" s="47"/>
      <c r="M6" s="129"/>
      <c r="N6" s="59">
        <v>4</v>
      </c>
      <c r="O6" s="59">
        <v>54</v>
      </c>
      <c r="P6" s="130"/>
      <c r="Q6" s="60"/>
    </row>
    <row r="7" ht="28.5" customHeight="1" spans="1:17">
      <c r="A7" s="75"/>
      <c r="B7" s="119"/>
      <c r="C7" s="119"/>
      <c r="D7" s="119"/>
      <c r="E7" s="119"/>
      <c r="F7" s="119"/>
      <c r="G7" s="119"/>
      <c r="H7" s="120"/>
      <c r="I7" s="120"/>
      <c r="J7" s="119"/>
      <c r="K7" s="119"/>
      <c r="L7" s="131"/>
      <c r="M7" s="132"/>
      <c r="N7" s="133"/>
      <c r="O7" s="133"/>
      <c r="P7" s="134"/>
      <c r="Q7" s="60"/>
    </row>
    <row r="8" customFormat="1" spans="1:33">
      <c r="A8" s="71" t="s">
        <v>23</v>
      </c>
      <c r="B8" s="71"/>
      <c r="C8" s="71"/>
      <c r="D8" s="73"/>
      <c r="E8" s="74"/>
      <c r="F8" s="74"/>
      <c r="G8" s="74"/>
      <c r="H8" s="74"/>
      <c r="I8" s="90"/>
      <c r="J8" s="91" t="s">
        <v>24</v>
      </c>
      <c r="K8" s="91"/>
      <c r="L8" s="92"/>
      <c r="M8" s="92"/>
      <c r="N8" s="74"/>
      <c r="O8" s="74"/>
      <c r="P8" s="74"/>
      <c r="Q8" s="74"/>
      <c r="R8" s="74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customFormat="1" spans="1:33">
      <c r="A9" s="71"/>
      <c r="B9" s="71"/>
      <c r="C9" s="71"/>
      <c r="D9" s="73"/>
      <c r="E9" s="74"/>
      <c r="F9" s="74"/>
      <c r="G9" s="74"/>
      <c r="H9" s="74"/>
      <c r="I9" s="90"/>
      <c r="J9" s="91"/>
      <c r="K9" s="91"/>
      <c r="L9" s="92"/>
      <c r="M9" s="92"/>
      <c r="N9" s="74"/>
      <c r="O9" s="74"/>
      <c r="P9" s="74"/>
      <c r="Q9" s="74"/>
      <c r="R9" s="74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0">
      <c r="A10" s="71" t="s">
        <v>25</v>
      </c>
      <c r="B10" s="71"/>
      <c r="C10" s="71"/>
      <c r="D10" s="73"/>
      <c r="E10" s="75" t="s">
        <v>26</v>
      </c>
      <c r="F10" s="75"/>
      <c r="G10" s="121"/>
      <c r="H10" s="74" t="s">
        <v>27</v>
      </c>
      <c r="I10" s="74"/>
      <c r="J10" s="74"/>
      <c r="K10" s="74"/>
      <c r="L10" s="74"/>
      <c r="M10" s="74"/>
      <c r="N10" s="74"/>
      <c r="O10" s="74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</row>
    <row r="1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60"/>
      <c r="Q11" s="60"/>
    </row>
    <row r="12" ht="23" customHeight="1" spans="1:15">
      <c r="A12" s="77"/>
      <c r="B12" s="79" t="s">
        <v>28</v>
      </c>
      <c r="C12" s="79"/>
      <c r="D12" s="79"/>
      <c r="E12" s="79"/>
      <c r="F12" s="81"/>
      <c r="G12" s="81"/>
      <c r="H12" s="81"/>
      <c r="I12" s="81"/>
      <c r="J12" s="81"/>
      <c r="K12" s="81"/>
      <c r="L12" s="94"/>
      <c r="M12" s="94"/>
      <c r="N12" s="94"/>
      <c r="O12" s="94"/>
    </row>
    <row r="13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60"/>
      <c r="Q13" s="60"/>
    </row>
    <row r="17" spans="2:3">
      <c r="B17" s="122"/>
      <c r="C17" s="98"/>
    </row>
    <row r="18" spans="2:18">
      <c r="B18" s="122"/>
      <c r="C18" s="98"/>
      <c r="R18" t="s">
        <v>29</v>
      </c>
    </row>
    <row r="19" spans="2:3">
      <c r="B19" s="122"/>
      <c r="C19" s="98"/>
    </row>
    <row r="20" spans="2:3">
      <c r="B20" s="122"/>
      <c r="C20" s="98"/>
    </row>
    <row r="21" spans="2:3">
      <c r="B21" s="122"/>
      <c r="C21" s="98"/>
    </row>
    <row r="22" spans="2:3">
      <c r="B22" s="122"/>
      <c r="C22" s="98"/>
    </row>
    <row r="23" spans="2:3">
      <c r="B23" s="122"/>
      <c r="C23" s="98"/>
    </row>
    <row r="24" spans="2:3">
      <c r="B24" s="122"/>
      <c r="C24" s="123"/>
    </row>
    <row r="25" spans="2:3">
      <c r="B25" s="122"/>
      <c r="C25" s="123"/>
    </row>
    <row r="26" spans="2:3">
      <c r="B26" s="122"/>
      <c r="C26" s="123"/>
    </row>
    <row r="27" spans="2:3">
      <c r="B27" s="122"/>
      <c r="C27" s="98"/>
    </row>
    <row r="28" spans="2:3">
      <c r="B28" s="122"/>
      <c r="C28" s="98"/>
    </row>
    <row r="29" spans="2:3">
      <c r="B29" s="122"/>
      <c r="C29" s="98"/>
    </row>
    <row r="30" spans="2:3">
      <c r="B30" s="122"/>
      <c r="C30" s="98"/>
    </row>
    <row r="31" spans="2:3">
      <c r="B31" s="122"/>
      <c r="C31" s="98"/>
    </row>
    <row r="32" spans="2:3">
      <c r="B32" s="122"/>
      <c r="C32" s="98"/>
    </row>
    <row r="33" spans="2:3">
      <c r="B33" s="122"/>
      <c r="C33" s="98"/>
    </row>
    <row r="34" spans="2:3">
      <c r="B34" s="122"/>
      <c r="C34" s="98"/>
    </row>
    <row r="35" spans="2:3">
      <c r="B35" s="122"/>
      <c r="C35" s="98"/>
    </row>
    <row r="36" spans="2:3">
      <c r="B36" s="122"/>
      <c r="C36" s="98"/>
    </row>
    <row r="37" spans="2:3">
      <c r="B37" s="122"/>
      <c r="C37" s="98"/>
    </row>
    <row r="38" spans="2:3">
      <c r="B38" s="122"/>
      <c r="C38" s="98"/>
    </row>
    <row r="39" spans="2:3">
      <c r="B39" s="122"/>
      <c r="C39" s="98"/>
    </row>
    <row r="40" spans="2:3">
      <c r="B40" s="122"/>
      <c r="C40" s="98"/>
    </row>
    <row r="41" spans="2:3">
      <c r="B41" s="122"/>
      <c r="C41" s="98"/>
    </row>
    <row r="42" spans="2:3">
      <c r="B42" s="122"/>
      <c r="C42" s="98"/>
    </row>
    <row r="43" spans="2:3">
      <c r="B43" s="122"/>
      <c r="C43" s="98"/>
    </row>
    <row r="44" spans="2:3">
      <c r="B44" s="122"/>
      <c r="C44" s="98"/>
    </row>
    <row r="45" spans="2:3">
      <c r="B45" s="122"/>
      <c r="C45" s="98"/>
    </row>
    <row r="46" spans="2:3">
      <c r="B46" s="122"/>
      <c r="C46" s="98"/>
    </row>
    <row r="47" spans="2:3">
      <c r="B47" s="122"/>
      <c r="C47" s="98"/>
    </row>
    <row r="48" spans="2:3">
      <c r="B48" s="122"/>
      <c r="C48" s="98"/>
    </row>
    <row r="49" spans="2:3">
      <c r="B49" s="122"/>
      <c r="C49" s="98"/>
    </row>
    <row r="50" spans="2:3">
      <c r="B50" s="122"/>
      <c r="C50" s="98"/>
    </row>
    <row r="51" spans="2:3">
      <c r="B51" s="122"/>
      <c r="C51" s="98"/>
    </row>
    <row r="52" spans="2:3">
      <c r="B52" s="122"/>
      <c r="C52" s="98"/>
    </row>
    <row r="53" spans="2:3">
      <c r="B53" s="122"/>
      <c r="C53" s="98"/>
    </row>
    <row r="54" spans="2:3">
      <c r="B54" s="122"/>
      <c r="C54" s="98"/>
    </row>
    <row r="55" spans="2:3">
      <c r="B55" s="122"/>
      <c r="C55" s="98"/>
    </row>
    <row r="56" spans="2:3">
      <c r="B56" s="122"/>
      <c r="C56" s="98"/>
    </row>
    <row r="57" spans="2:3">
      <c r="B57" s="122"/>
      <c r="C57" s="98"/>
    </row>
    <row r="58" spans="2:3">
      <c r="B58" s="122"/>
      <c r="C58" s="98"/>
    </row>
    <row r="59" spans="2:3">
      <c r="B59" s="122"/>
      <c r="C59" s="98"/>
    </row>
    <row r="60" spans="2:3">
      <c r="B60" s="122"/>
      <c r="C60" s="98"/>
    </row>
    <row r="61" spans="2:3">
      <c r="B61" s="122"/>
      <c r="C61" s="98"/>
    </row>
    <row r="62" spans="2:3">
      <c r="B62" s="122"/>
      <c r="C62" s="98"/>
    </row>
  </sheetData>
  <mergeCells count="14">
    <mergeCell ref="A2:B2"/>
    <mergeCell ref="A3:N3"/>
    <mergeCell ref="A8:C8"/>
    <mergeCell ref="A10:C10"/>
    <mergeCell ref="E10:G10"/>
    <mergeCell ref="B12:E12"/>
    <mergeCell ref="C17:C18"/>
    <mergeCell ref="C19:C23"/>
    <mergeCell ref="C24:C26"/>
    <mergeCell ref="C28:C33"/>
    <mergeCell ref="C34:C35"/>
    <mergeCell ref="C36:C48"/>
    <mergeCell ref="C49:C58"/>
    <mergeCell ref="C59:C62"/>
  </mergeCells>
  <printOptions horizontalCentered="1"/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62"/>
  <sheetViews>
    <sheetView tabSelected="1" topLeftCell="A85" workbookViewId="0">
      <selection activeCell="Q16" sqref="Q16"/>
    </sheetView>
  </sheetViews>
  <sheetFormatPr defaultColWidth="9" defaultRowHeight="14.4"/>
  <cols>
    <col min="1" max="1" width="4" customWidth="1"/>
    <col min="2" max="2" width="6.55555555555556" style="3" customWidth="1"/>
    <col min="3" max="3" width="10.3333333333333" customWidth="1"/>
    <col min="4" max="4" width="4" style="4" customWidth="1"/>
    <col min="5" max="5" width="15.3333333333333" customWidth="1"/>
    <col min="6" max="7" width="5" customWidth="1"/>
    <col min="8" max="8" width="4.88888888888889" customWidth="1"/>
    <col min="9" max="9" width="4.55555555555556" customWidth="1"/>
    <col min="10" max="10" width="5.44444444444444" customWidth="1"/>
    <col min="11" max="11" width="5.77777777777778" customWidth="1"/>
    <col min="12" max="12" width="6.44444444444444" customWidth="1"/>
    <col min="13" max="13" width="6.22222222222222" customWidth="1"/>
    <col min="14" max="14" width="5.11111111111111" customWidth="1"/>
    <col min="15" max="15" width="9" style="5" customWidth="1"/>
    <col min="16" max="16" width="19.6666666666667" customWidth="1"/>
    <col min="17" max="17" width="10"/>
  </cols>
  <sheetData>
    <row r="1" spans="1:11">
      <c r="A1" s="6" t="s">
        <v>0</v>
      </c>
      <c r="B1" s="7"/>
      <c r="G1" s="8"/>
      <c r="H1" s="8"/>
      <c r="I1" s="8"/>
      <c r="J1" s="8"/>
      <c r="K1" s="8"/>
    </row>
    <row r="2" spans="1:15">
      <c r="A2" s="9" t="s">
        <v>30</v>
      </c>
      <c r="B2" s="10"/>
      <c r="C2" s="9"/>
      <c r="D2" s="11"/>
      <c r="E2" s="9"/>
      <c r="F2" s="9"/>
      <c r="G2" s="10"/>
      <c r="H2" s="10"/>
      <c r="I2" s="10"/>
      <c r="J2" s="10"/>
      <c r="K2" s="10"/>
      <c r="L2" s="9"/>
      <c r="M2" s="9"/>
      <c r="N2" s="9"/>
      <c r="O2" s="41"/>
    </row>
    <row r="3" ht="41" customHeight="1" spans="1:29">
      <c r="A3" s="12" t="s">
        <v>31</v>
      </c>
      <c r="B3" s="13" t="s">
        <v>3</v>
      </c>
      <c r="C3" s="14" t="s">
        <v>4</v>
      </c>
      <c r="D3" s="13" t="s">
        <v>5</v>
      </c>
      <c r="E3" s="12" t="s">
        <v>6</v>
      </c>
      <c r="F3" s="15" t="s">
        <v>7</v>
      </c>
      <c r="G3" s="16" t="s">
        <v>8</v>
      </c>
      <c r="H3" s="17" t="s">
        <v>9</v>
      </c>
      <c r="I3" s="17" t="s">
        <v>10</v>
      </c>
      <c r="J3" s="15" t="s">
        <v>32</v>
      </c>
      <c r="K3" s="16" t="s">
        <v>13</v>
      </c>
      <c r="L3" s="15" t="s">
        <v>14</v>
      </c>
      <c r="M3" s="15" t="s">
        <v>33</v>
      </c>
      <c r="N3" s="42" t="s">
        <v>16</v>
      </c>
      <c r="O3" s="43" t="s">
        <v>17</v>
      </c>
      <c r="P3" s="44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</row>
    <row r="4" ht="28" customHeight="1" spans="1:29">
      <c r="A4" s="18">
        <v>1</v>
      </c>
      <c r="B4" s="19" t="s">
        <v>34</v>
      </c>
      <c r="C4" s="19" t="s">
        <v>35</v>
      </c>
      <c r="D4" s="20" t="s">
        <v>19</v>
      </c>
      <c r="E4" s="20" t="s">
        <v>36</v>
      </c>
      <c r="F4" s="19" t="s">
        <v>37</v>
      </c>
      <c r="G4" s="19" t="s">
        <v>38</v>
      </c>
      <c r="H4" s="19" t="s">
        <v>21</v>
      </c>
      <c r="I4" s="19" t="s">
        <v>21</v>
      </c>
      <c r="J4" s="19" t="s">
        <v>39</v>
      </c>
      <c r="K4" s="45">
        <v>0.3</v>
      </c>
      <c r="L4" s="18">
        <f>J4+K4</f>
        <v>4.25</v>
      </c>
      <c r="M4" s="18">
        <v>1</v>
      </c>
      <c r="N4" s="18">
        <v>150</v>
      </c>
      <c r="O4" s="46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</row>
    <row r="5" ht="28" customHeight="1" spans="1:29">
      <c r="A5" s="18">
        <v>2</v>
      </c>
      <c r="B5" s="21" t="s">
        <v>40</v>
      </c>
      <c r="C5" s="21" t="s">
        <v>41</v>
      </c>
      <c r="D5" s="22" t="s">
        <v>19</v>
      </c>
      <c r="E5" s="23" t="s">
        <v>36</v>
      </c>
      <c r="F5" s="21" t="s">
        <v>42</v>
      </c>
      <c r="G5" s="21" t="s">
        <v>43</v>
      </c>
      <c r="H5" s="19" t="s">
        <v>21</v>
      </c>
      <c r="I5" s="19" t="s">
        <v>21</v>
      </c>
      <c r="J5" s="21" t="s">
        <v>44</v>
      </c>
      <c r="K5" s="47">
        <v>0.3</v>
      </c>
      <c r="L5" s="33">
        <f>J5+K5</f>
        <v>4.23</v>
      </c>
      <c r="M5" s="18">
        <v>2</v>
      </c>
      <c r="N5" s="33">
        <v>150</v>
      </c>
      <c r="O5" s="48"/>
      <c r="P5" s="49">
        <v>4.2062620030908e+17</v>
      </c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</row>
    <row r="6" ht="28" customHeight="1" spans="1:29">
      <c r="A6" s="18">
        <v>3</v>
      </c>
      <c r="B6" s="21" t="s">
        <v>45</v>
      </c>
      <c r="C6" s="21" t="s">
        <v>46</v>
      </c>
      <c r="D6" s="23" t="s">
        <v>19</v>
      </c>
      <c r="E6" s="23" t="s">
        <v>36</v>
      </c>
      <c r="F6" s="21" t="s">
        <v>47</v>
      </c>
      <c r="G6" s="21" t="s">
        <v>48</v>
      </c>
      <c r="H6" s="19" t="s">
        <v>21</v>
      </c>
      <c r="I6" s="19" t="s">
        <v>21</v>
      </c>
      <c r="J6" s="21" t="s">
        <v>49</v>
      </c>
      <c r="K6" s="47">
        <v>0.3</v>
      </c>
      <c r="L6" s="33">
        <f>J6+K6</f>
        <v>4.22</v>
      </c>
      <c r="M6" s="18">
        <v>3</v>
      </c>
      <c r="N6" s="33">
        <v>150</v>
      </c>
      <c r="O6" s="48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</row>
    <row r="7" ht="28" customHeight="1" spans="1:29">
      <c r="A7" s="18">
        <v>4</v>
      </c>
      <c r="B7" s="21" t="s">
        <v>50</v>
      </c>
      <c r="C7" s="21" t="s">
        <v>51</v>
      </c>
      <c r="D7" s="23" t="s">
        <v>19</v>
      </c>
      <c r="E7" s="23" t="s">
        <v>36</v>
      </c>
      <c r="F7" s="21" t="s">
        <v>52</v>
      </c>
      <c r="G7" s="21" t="s">
        <v>53</v>
      </c>
      <c r="H7" s="19" t="s">
        <v>21</v>
      </c>
      <c r="I7" s="19" t="s">
        <v>21</v>
      </c>
      <c r="J7" s="21" t="s">
        <v>54</v>
      </c>
      <c r="K7" s="47">
        <v>0.3</v>
      </c>
      <c r="L7" s="33">
        <f>J7+K7</f>
        <v>4.21</v>
      </c>
      <c r="M7" s="18">
        <v>4</v>
      </c>
      <c r="N7" s="33">
        <v>150</v>
      </c>
      <c r="O7" s="48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</row>
    <row r="8" ht="28" customHeight="1" spans="1:28">
      <c r="A8" s="18">
        <v>5</v>
      </c>
      <c r="B8" s="21" t="s">
        <v>55</v>
      </c>
      <c r="C8" s="21" t="s">
        <v>56</v>
      </c>
      <c r="D8" s="23" t="s">
        <v>19</v>
      </c>
      <c r="E8" s="23" t="s">
        <v>36</v>
      </c>
      <c r="F8" s="21" t="s">
        <v>57</v>
      </c>
      <c r="G8" s="21" t="s">
        <v>58</v>
      </c>
      <c r="H8" s="19" t="s">
        <v>21</v>
      </c>
      <c r="I8" s="19" t="s">
        <v>21</v>
      </c>
      <c r="J8" s="21" t="s">
        <v>54</v>
      </c>
      <c r="K8" s="50">
        <v>0.3</v>
      </c>
      <c r="L8" s="33">
        <f>J8+K8</f>
        <v>4.21</v>
      </c>
      <c r="M8" s="18">
        <v>5</v>
      </c>
      <c r="N8" s="33">
        <v>150</v>
      </c>
      <c r="O8" s="48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3"/>
    </row>
    <row r="9" ht="32" customHeight="1" spans="1:29">
      <c r="A9" s="18">
        <v>6</v>
      </c>
      <c r="B9" s="21" t="s">
        <v>59</v>
      </c>
      <c r="C9" s="21" t="s">
        <v>60</v>
      </c>
      <c r="D9" s="24" t="s">
        <v>19</v>
      </c>
      <c r="E9" s="25" t="s">
        <v>36</v>
      </c>
      <c r="F9" s="21" t="s">
        <v>61</v>
      </c>
      <c r="G9" s="21" t="s">
        <v>62</v>
      </c>
      <c r="H9" s="19" t="s">
        <v>21</v>
      </c>
      <c r="I9" s="19" t="s">
        <v>21</v>
      </c>
      <c r="J9" s="21" t="s">
        <v>54</v>
      </c>
      <c r="K9" s="51">
        <v>0.3</v>
      </c>
      <c r="L9" s="33">
        <f>J9+K9</f>
        <v>4.21</v>
      </c>
      <c r="M9" s="18">
        <v>6</v>
      </c>
      <c r="N9" s="52">
        <v>150</v>
      </c>
      <c r="O9" s="48" t="s">
        <v>63</v>
      </c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</row>
    <row r="10" s="1" customFormat="1" ht="28" customHeight="1" spans="1:29">
      <c r="A10" s="18">
        <v>7</v>
      </c>
      <c r="B10" s="21" t="s">
        <v>64</v>
      </c>
      <c r="C10" s="21" t="s">
        <v>65</v>
      </c>
      <c r="D10" s="26" t="s">
        <v>19</v>
      </c>
      <c r="E10" s="23" t="s">
        <v>36</v>
      </c>
      <c r="F10" s="21" t="s">
        <v>66</v>
      </c>
      <c r="G10" s="21" t="s">
        <v>67</v>
      </c>
      <c r="H10" s="19" t="s">
        <v>21</v>
      </c>
      <c r="I10" s="19" t="s">
        <v>21</v>
      </c>
      <c r="J10" s="21" t="s">
        <v>68</v>
      </c>
      <c r="K10" s="50">
        <v>0.25</v>
      </c>
      <c r="L10" s="33">
        <f>J10+K10</f>
        <v>4.19</v>
      </c>
      <c r="M10" s="18">
        <v>7</v>
      </c>
      <c r="N10" s="33">
        <v>150</v>
      </c>
      <c r="O10" s="43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</row>
    <row r="11" ht="28" customHeight="1" spans="1:29">
      <c r="A11" s="18">
        <v>8</v>
      </c>
      <c r="B11" s="21" t="s">
        <v>69</v>
      </c>
      <c r="C11" s="21" t="s">
        <v>70</v>
      </c>
      <c r="D11" s="27" t="s">
        <v>19</v>
      </c>
      <c r="E11" s="23" t="s">
        <v>36</v>
      </c>
      <c r="F11" s="21" t="s">
        <v>43</v>
      </c>
      <c r="G11" s="21" t="s">
        <v>71</v>
      </c>
      <c r="H11" s="19" t="s">
        <v>21</v>
      </c>
      <c r="I11" s="19" t="s">
        <v>21</v>
      </c>
      <c r="J11" s="21" t="s">
        <v>72</v>
      </c>
      <c r="K11" s="50">
        <v>0.3</v>
      </c>
      <c r="L11" s="33">
        <f>J11+K11</f>
        <v>4.17</v>
      </c>
      <c r="M11" s="18">
        <v>8</v>
      </c>
      <c r="N11" s="33">
        <v>150</v>
      </c>
      <c r="O11" s="48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</row>
    <row r="12" ht="28" customHeight="1" spans="1:29">
      <c r="A12" s="18">
        <v>9</v>
      </c>
      <c r="B12" s="21" t="s">
        <v>73</v>
      </c>
      <c r="C12" s="21" t="s">
        <v>74</v>
      </c>
      <c r="D12" s="27" t="s">
        <v>19</v>
      </c>
      <c r="E12" s="23" t="s">
        <v>36</v>
      </c>
      <c r="F12" s="21" t="s">
        <v>75</v>
      </c>
      <c r="G12" s="21" t="s">
        <v>76</v>
      </c>
      <c r="H12" s="19" t="s">
        <v>21</v>
      </c>
      <c r="I12" s="19" t="s">
        <v>21</v>
      </c>
      <c r="J12" s="21" t="s">
        <v>77</v>
      </c>
      <c r="K12" s="50">
        <v>0.3</v>
      </c>
      <c r="L12" s="33">
        <f>J12+K12</f>
        <v>4.15</v>
      </c>
      <c r="M12" s="18">
        <v>9</v>
      </c>
      <c r="N12" s="33">
        <v>150</v>
      </c>
      <c r="O12" s="48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</row>
    <row r="13" ht="30" customHeight="1" spans="1:29">
      <c r="A13" s="18">
        <v>10</v>
      </c>
      <c r="B13" s="21" t="s">
        <v>78</v>
      </c>
      <c r="C13" s="21" t="s">
        <v>79</v>
      </c>
      <c r="D13" s="27" t="s">
        <v>19</v>
      </c>
      <c r="E13" s="23" t="s">
        <v>36</v>
      </c>
      <c r="F13" s="21" t="s">
        <v>80</v>
      </c>
      <c r="G13" s="21" t="s">
        <v>81</v>
      </c>
      <c r="H13" s="19" t="s">
        <v>21</v>
      </c>
      <c r="I13" s="19" t="s">
        <v>21</v>
      </c>
      <c r="J13" s="21" t="s">
        <v>82</v>
      </c>
      <c r="K13" s="47">
        <v>0.3</v>
      </c>
      <c r="L13" s="33">
        <f>J13+K13</f>
        <v>4.13</v>
      </c>
      <c r="M13" s="18">
        <v>10</v>
      </c>
      <c r="N13" s="33">
        <v>150</v>
      </c>
      <c r="O13" s="48" t="s">
        <v>63</v>
      </c>
      <c r="P13" s="49">
        <v>4.2062620030908e+17</v>
      </c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</row>
    <row r="14" ht="28" customHeight="1" spans="1:29">
      <c r="A14" s="18">
        <v>11</v>
      </c>
      <c r="B14" s="21" t="s">
        <v>83</v>
      </c>
      <c r="C14" s="21" t="s">
        <v>84</v>
      </c>
      <c r="D14" s="28" t="s">
        <v>19</v>
      </c>
      <c r="E14" s="23" t="s">
        <v>36</v>
      </c>
      <c r="F14" s="21" t="s">
        <v>85</v>
      </c>
      <c r="G14" s="21" t="s">
        <v>86</v>
      </c>
      <c r="H14" s="19" t="s">
        <v>21</v>
      </c>
      <c r="I14" s="19" t="s">
        <v>21</v>
      </c>
      <c r="J14" s="21" t="s">
        <v>68</v>
      </c>
      <c r="K14" s="50">
        <v>0.15</v>
      </c>
      <c r="L14" s="33">
        <f>J14+K14</f>
        <v>4.09</v>
      </c>
      <c r="M14" s="18">
        <v>11</v>
      </c>
      <c r="N14" s="33">
        <v>150</v>
      </c>
      <c r="O14" s="43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</row>
    <row r="15" ht="28" customHeight="1" spans="1:29">
      <c r="A15" s="18">
        <v>12</v>
      </c>
      <c r="B15" s="21" t="s">
        <v>87</v>
      </c>
      <c r="C15" s="21" t="s">
        <v>88</v>
      </c>
      <c r="D15" s="29" t="s">
        <v>19</v>
      </c>
      <c r="E15" s="23" t="s">
        <v>36</v>
      </c>
      <c r="F15" s="21" t="s">
        <v>89</v>
      </c>
      <c r="G15" s="21" t="s">
        <v>90</v>
      </c>
      <c r="H15" s="19" t="s">
        <v>21</v>
      </c>
      <c r="I15" s="19" t="s">
        <v>21</v>
      </c>
      <c r="J15" s="21" t="s">
        <v>91</v>
      </c>
      <c r="K15" s="50">
        <v>0.3</v>
      </c>
      <c r="L15" s="33">
        <f t="shared" ref="L15:L26" si="0">J15+K15</f>
        <v>4.04</v>
      </c>
      <c r="M15" s="18">
        <v>13</v>
      </c>
      <c r="N15" s="33">
        <v>150</v>
      </c>
      <c r="O15" s="48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</row>
    <row r="16" ht="28" customHeight="1" spans="1:29">
      <c r="A16" s="18">
        <v>13</v>
      </c>
      <c r="B16" s="21" t="s">
        <v>92</v>
      </c>
      <c r="C16" s="21" t="s">
        <v>93</v>
      </c>
      <c r="D16" s="27" t="s">
        <v>19</v>
      </c>
      <c r="E16" s="23" t="s">
        <v>36</v>
      </c>
      <c r="F16" s="21" t="s">
        <v>94</v>
      </c>
      <c r="G16" s="21" t="s">
        <v>95</v>
      </c>
      <c r="H16" s="19" t="s">
        <v>21</v>
      </c>
      <c r="I16" s="19" t="s">
        <v>21</v>
      </c>
      <c r="J16" s="21" t="s">
        <v>96</v>
      </c>
      <c r="K16" s="50">
        <v>0.25</v>
      </c>
      <c r="L16" s="33">
        <f t="shared" si="0"/>
        <v>4.02</v>
      </c>
      <c r="M16" s="18">
        <v>14</v>
      </c>
      <c r="N16" s="33">
        <v>150</v>
      </c>
      <c r="O16" s="48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</row>
    <row r="17" ht="30" customHeight="1" spans="1:29">
      <c r="A17" s="18">
        <v>14</v>
      </c>
      <c r="B17" s="21" t="s">
        <v>97</v>
      </c>
      <c r="C17" s="21" t="s">
        <v>98</v>
      </c>
      <c r="D17" s="27" t="s">
        <v>19</v>
      </c>
      <c r="E17" s="23" t="s">
        <v>36</v>
      </c>
      <c r="F17" s="21" t="s">
        <v>99</v>
      </c>
      <c r="G17" s="21" t="s">
        <v>100</v>
      </c>
      <c r="H17" s="19" t="s">
        <v>21</v>
      </c>
      <c r="I17" s="19" t="s">
        <v>21</v>
      </c>
      <c r="J17" s="21" t="s">
        <v>101</v>
      </c>
      <c r="K17" s="50">
        <v>0.3</v>
      </c>
      <c r="L17" s="33">
        <f t="shared" si="0"/>
        <v>4.01</v>
      </c>
      <c r="M17" s="18">
        <v>15</v>
      </c>
      <c r="N17" s="33">
        <v>150</v>
      </c>
      <c r="O17" s="48" t="s">
        <v>63</v>
      </c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</row>
    <row r="18" ht="28" customHeight="1" spans="1:29">
      <c r="A18" s="18">
        <v>15</v>
      </c>
      <c r="B18" s="21" t="s">
        <v>102</v>
      </c>
      <c r="C18" s="21" t="s">
        <v>103</v>
      </c>
      <c r="D18" s="27" t="s">
        <v>19</v>
      </c>
      <c r="E18" s="23" t="s">
        <v>36</v>
      </c>
      <c r="F18" s="21" t="s">
        <v>104</v>
      </c>
      <c r="G18" s="21" t="s">
        <v>105</v>
      </c>
      <c r="H18" s="19" t="s">
        <v>21</v>
      </c>
      <c r="I18" s="19" t="s">
        <v>21</v>
      </c>
      <c r="J18" s="21" t="s">
        <v>91</v>
      </c>
      <c r="K18" s="50">
        <v>0.25</v>
      </c>
      <c r="L18" s="33">
        <f t="shared" si="0"/>
        <v>3.99</v>
      </c>
      <c r="M18" s="18">
        <v>16</v>
      </c>
      <c r="N18" s="33">
        <v>150</v>
      </c>
      <c r="O18" s="48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</row>
    <row r="19" ht="36" customHeight="1" spans="1:29">
      <c r="A19" s="18">
        <v>16</v>
      </c>
      <c r="B19" s="21" t="s">
        <v>106</v>
      </c>
      <c r="C19" s="21" t="s">
        <v>107</v>
      </c>
      <c r="D19" s="22" t="s">
        <v>19</v>
      </c>
      <c r="E19" s="23" t="s">
        <v>36</v>
      </c>
      <c r="F19" s="21" t="s">
        <v>108</v>
      </c>
      <c r="G19" s="21" t="s">
        <v>109</v>
      </c>
      <c r="H19" s="19" t="s">
        <v>21</v>
      </c>
      <c r="I19" s="19" t="s">
        <v>21</v>
      </c>
      <c r="J19" s="21" t="s">
        <v>110</v>
      </c>
      <c r="K19" s="50">
        <v>0.3</v>
      </c>
      <c r="L19" s="33">
        <f t="shared" si="0"/>
        <v>3.9</v>
      </c>
      <c r="M19" s="18">
        <v>17</v>
      </c>
      <c r="N19" s="33">
        <v>150</v>
      </c>
      <c r="O19" s="48" t="s">
        <v>63</v>
      </c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</row>
    <row r="20" ht="28" customHeight="1" spans="1:29">
      <c r="A20" s="18">
        <v>17</v>
      </c>
      <c r="B20" s="30" t="s">
        <v>111</v>
      </c>
      <c r="C20" s="21">
        <v>20213001136</v>
      </c>
      <c r="D20" s="27" t="s">
        <v>19</v>
      </c>
      <c r="E20" s="23" t="s">
        <v>36</v>
      </c>
      <c r="F20" s="21" t="s">
        <v>112</v>
      </c>
      <c r="G20" s="21" t="s">
        <v>113</v>
      </c>
      <c r="H20" s="19" t="s">
        <v>21</v>
      </c>
      <c r="I20" s="19" t="s">
        <v>21</v>
      </c>
      <c r="J20" s="21" t="s">
        <v>77</v>
      </c>
      <c r="K20" s="50">
        <v>0</v>
      </c>
      <c r="L20" s="33">
        <f t="shared" si="0"/>
        <v>3.85</v>
      </c>
      <c r="M20" s="18">
        <v>18</v>
      </c>
      <c r="N20" s="33">
        <v>150</v>
      </c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</row>
    <row r="21" ht="28" customHeight="1" spans="1:29">
      <c r="A21" s="18">
        <v>18</v>
      </c>
      <c r="B21" s="21" t="s">
        <v>114</v>
      </c>
      <c r="C21" s="21" t="s">
        <v>115</v>
      </c>
      <c r="D21" s="29" t="s">
        <v>19</v>
      </c>
      <c r="E21" s="23" t="s">
        <v>36</v>
      </c>
      <c r="F21" s="21" t="s">
        <v>116</v>
      </c>
      <c r="G21" s="21" t="s">
        <v>117</v>
      </c>
      <c r="H21" s="19" t="s">
        <v>21</v>
      </c>
      <c r="I21" s="19" t="s">
        <v>21</v>
      </c>
      <c r="J21" s="21" t="s">
        <v>118</v>
      </c>
      <c r="K21" s="50">
        <v>0</v>
      </c>
      <c r="L21" s="33">
        <f t="shared" si="0"/>
        <v>3.84</v>
      </c>
      <c r="M21" s="18">
        <v>19</v>
      </c>
      <c r="N21" s="33">
        <v>150</v>
      </c>
      <c r="O21" s="48" t="s">
        <v>119</v>
      </c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</row>
    <row r="22" ht="28" customHeight="1" spans="1:29">
      <c r="A22" s="18">
        <v>19</v>
      </c>
      <c r="B22" s="21" t="s">
        <v>120</v>
      </c>
      <c r="C22" s="21" t="s">
        <v>121</v>
      </c>
      <c r="D22" s="22" t="s">
        <v>19</v>
      </c>
      <c r="E22" s="23" t="s">
        <v>36</v>
      </c>
      <c r="F22" s="21" t="s">
        <v>122</v>
      </c>
      <c r="G22" s="21" t="s">
        <v>123</v>
      </c>
      <c r="H22" s="19" t="s">
        <v>21</v>
      </c>
      <c r="I22" s="19" t="s">
        <v>21</v>
      </c>
      <c r="J22" s="21" t="s">
        <v>96</v>
      </c>
      <c r="K22" s="50">
        <v>0.05</v>
      </c>
      <c r="L22" s="33">
        <f t="shared" si="0"/>
        <v>3.82</v>
      </c>
      <c r="M22" s="18">
        <v>20</v>
      </c>
      <c r="N22" s="33">
        <v>150</v>
      </c>
      <c r="O22" s="48" t="s">
        <v>124</v>
      </c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</row>
    <row r="23" ht="28" customHeight="1" spans="1:29">
      <c r="A23" s="18">
        <v>20</v>
      </c>
      <c r="B23" s="21" t="s">
        <v>125</v>
      </c>
      <c r="C23" s="21" t="s">
        <v>126</v>
      </c>
      <c r="D23" s="27" t="s">
        <v>127</v>
      </c>
      <c r="E23" s="23" t="s">
        <v>36</v>
      </c>
      <c r="F23" s="21" t="s">
        <v>128</v>
      </c>
      <c r="G23" s="21" t="s">
        <v>129</v>
      </c>
      <c r="H23" s="19" t="s">
        <v>21</v>
      </c>
      <c r="I23" s="19" t="s">
        <v>21</v>
      </c>
      <c r="J23" s="21" t="s">
        <v>130</v>
      </c>
      <c r="K23" s="50">
        <v>0</v>
      </c>
      <c r="L23" s="33">
        <f t="shared" si="0"/>
        <v>3.8</v>
      </c>
      <c r="M23" s="18">
        <v>21</v>
      </c>
      <c r="N23" s="33">
        <v>150</v>
      </c>
      <c r="O23" s="48" t="s">
        <v>131</v>
      </c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</row>
    <row r="24" ht="28" customHeight="1" spans="1:29">
      <c r="A24" s="18">
        <v>21</v>
      </c>
      <c r="B24" s="21" t="s">
        <v>132</v>
      </c>
      <c r="C24" s="21" t="s">
        <v>133</v>
      </c>
      <c r="D24" s="27" t="s">
        <v>19</v>
      </c>
      <c r="E24" s="23" t="s">
        <v>36</v>
      </c>
      <c r="F24" s="21" t="s">
        <v>134</v>
      </c>
      <c r="G24" s="21" t="s">
        <v>135</v>
      </c>
      <c r="H24" s="19" t="s">
        <v>21</v>
      </c>
      <c r="I24" s="19" t="s">
        <v>21</v>
      </c>
      <c r="J24" s="21" t="s">
        <v>136</v>
      </c>
      <c r="K24" s="47">
        <v>0.05</v>
      </c>
      <c r="L24" s="33">
        <f t="shared" si="0"/>
        <v>3.78</v>
      </c>
      <c r="M24" s="18">
        <v>22</v>
      </c>
      <c r="N24" s="33">
        <v>150</v>
      </c>
      <c r="O24" s="48" t="s">
        <v>137</v>
      </c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</row>
    <row r="25" ht="28" customHeight="1" spans="1:29">
      <c r="A25" s="18">
        <v>22</v>
      </c>
      <c r="B25" s="21" t="s">
        <v>138</v>
      </c>
      <c r="C25" s="21" t="s">
        <v>139</v>
      </c>
      <c r="D25" s="27" t="s">
        <v>19</v>
      </c>
      <c r="E25" s="23" t="s">
        <v>36</v>
      </c>
      <c r="F25" s="21" t="s">
        <v>53</v>
      </c>
      <c r="G25" s="21" t="s">
        <v>140</v>
      </c>
      <c r="H25" s="19" t="s">
        <v>21</v>
      </c>
      <c r="I25" s="19" t="s">
        <v>21</v>
      </c>
      <c r="J25" s="21" t="s">
        <v>91</v>
      </c>
      <c r="K25" s="50">
        <v>0</v>
      </c>
      <c r="L25" s="33">
        <f t="shared" si="0"/>
        <v>3.74</v>
      </c>
      <c r="M25" s="18">
        <v>23</v>
      </c>
      <c r="N25" s="33">
        <v>150</v>
      </c>
      <c r="O25" s="48" t="s">
        <v>141</v>
      </c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</row>
    <row r="26" ht="28" customHeight="1" spans="1:29">
      <c r="A26" s="18">
        <v>23</v>
      </c>
      <c r="B26" s="31" t="s">
        <v>142</v>
      </c>
      <c r="C26" s="31" t="s">
        <v>143</v>
      </c>
      <c r="D26" s="32" t="s">
        <v>19</v>
      </c>
      <c r="E26" s="32" t="s">
        <v>36</v>
      </c>
      <c r="F26" s="31" t="s">
        <v>144</v>
      </c>
      <c r="G26" s="31" t="s">
        <v>145</v>
      </c>
      <c r="H26" s="19" t="s">
        <v>21</v>
      </c>
      <c r="I26" s="19" t="s">
        <v>21</v>
      </c>
      <c r="J26" s="31" t="s">
        <v>146</v>
      </c>
      <c r="K26" s="53">
        <v>0</v>
      </c>
      <c r="L26" s="33">
        <f t="shared" si="0"/>
        <v>3.61</v>
      </c>
      <c r="M26" s="18">
        <v>24</v>
      </c>
      <c r="N26" s="54">
        <v>150</v>
      </c>
      <c r="O26" s="48" t="s">
        <v>147</v>
      </c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</row>
    <row r="27" ht="28" customHeight="1" spans="1:29">
      <c r="A27" s="33">
        <v>1</v>
      </c>
      <c r="B27" s="21" t="s">
        <v>148</v>
      </c>
      <c r="C27" s="21" t="s">
        <v>149</v>
      </c>
      <c r="D27" s="23" t="s">
        <v>19</v>
      </c>
      <c r="E27" s="21" t="s">
        <v>150</v>
      </c>
      <c r="F27" s="21" t="s">
        <v>151</v>
      </c>
      <c r="G27" s="21" t="s">
        <v>152</v>
      </c>
      <c r="H27" s="19" t="s">
        <v>21</v>
      </c>
      <c r="I27" s="19" t="s">
        <v>21</v>
      </c>
      <c r="J27" s="21" t="s">
        <v>118</v>
      </c>
      <c r="K27" s="47">
        <v>0.3</v>
      </c>
      <c r="L27" s="33">
        <f t="shared" ref="L27:L90" si="1">J27+K27</f>
        <v>4.14</v>
      </c>
      <c r="M27" s="50">
        <v>1</v>
      </c>
      <c r="N27" s="50">
        <v>31</v>
      </c>
      <c r="O27" s="48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</row>
    <row r="28" ht="28" customHeight="1" spans="1:15">
      <c r="A28" s="33">
        <v>2</v>
      </c>
      <c r="B28" s="21" t="s">
        <v>153</v>
      </c>
      <c r="C28" s="21" t="s">
        <v>154</v>
      </c>
      <c r="D28" s="23" t="s">
        <v>127</v>
      </c>
      <c r="E28" s="21" t="s">
        <v>150</v>
      </c>
      <c r="F28" s="21" t="s">
        <v>155</v>
      </c>
      <c r="G28" s="21" t="s">
        <v>156</v>
      </c>
      <c r="H28" s="19" t="s">
        <v>21</v>
      </c>
      <c r="I28" s="19" t="s">
        <v>21</v>
      </c>
      <c r="J28" s="21" t="s">
        <v>101</v>
      </c>
      <c r="K28" s="50">
        <v>0.3</v>
      </c>
      <c r="L28" s="33">
        <f t="shared" si="1"/>
        <v>4.01</v>
      </c>
      <c r="M28" s="50">
        <v>2</v>
      </c>
      <c r="N28" s="50">
        <v>31</v>
      </c>
      <c r="O28" s="48"/>
    </row>
    <row r="29" ht="28" customHeight="1" spans="1:29">
      <c r="A29" s="33">
        <v>3</v>
      </c>
      <c r="B29" s="21" t="s">
        <v>157</v>
      </c>
      <c r="C29" s="21" t="s">
        <v>158</v>
      </c>
      <c r="D29" s="23" t="s">
        <v>19</v>
      </c>
      <c r="E29" s="21" t="s">
        <v>150</v>
      </c>
      <c r="F29" s="21" t="s">
        <v>159</v>
      </c>
      <c r="G29" s="21" t="s">
        <v>144</v>
      </c>
      <c r="H29" s="19" t="s">
        <v>21</v>
      </c>
      <c r="I29" s="19" t="s">
        <v>21</v>
      </c>
      <c r="J29" s="21" t="s">
        <v>96</v>
      </c>
      <c r="K29" s="47">
        <v>0.2</v>
      </c>
      <c r="L29" s="33">
        <f t="shared" si="1"/>
        <v>3.97</v>
      </c>
      <c r="M29" s="50">
        <v>3</v>
      </c>
      <c r="N29" s="50">
        <v>31</v>
      </c>
      <c r="O29" s="48"/>
      <c r="AA29" s="60"/>
      <c r="AB29" s="60"/>
      <c r="AC29" s="60"/>
    </row>
    <row r="30" ht="28" customHeight="1" spans="1:29">
      <c r="A30" s="33">
        <v>4</v>
      </c>
      <c r="B30" s="21" t="s">
        <v>160</v>
      </c>
      <c r="C30" s="21" t="s">
        <v>161</v>
      </c>
      <c r="D30" s="27" t="s">
        <v>19</v>
      </c>
      <c r="E30" s="21" t="s">
        <v>150</v>
      </c>
      <c r="F30" s="21" t="s">
        <v>162</v>
      </c>
      <c r="G30" s="21" t="s">
        <v>163</v>
      </c>
      <c r="H30" s="19" t="s">
        <v>21</v>
      </c>
      <c r="I30" s="19" t="s">
        <v>21</v>
      </c>
      <c r="J30" s="21" t="s">
        <v>164</v>
      </c>
      <c r="K30" s="47">
        <v>0.05</v>
      </c>
      <c r="L30" s="33">
        <f t="shared" si="1"/>
        <v>3.95</v>
      </c>
      <c r="M30" s="50">
        <v>4</v>
      </c>
      <c r="N30" s="50">
        <v>31</v>
      </c>
      <c r="O30" s="48" t="s">
        <v>119</v>
      </c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</row>
    <row r="31" ht="28" customHeight="1" spans="1:29">
      <c r="A31" s="33">
        <v>5</v>
      </c>
      <c r="B31" s="21" t="s">
        <v>165</v>
      </c>
      <c r="C31" s="21" t="s">
        <v>166</v>
      </c>
      <c r="D31" s="23" t="s">
        <v>19</v>
      </c>
      <c r="E31" s="21" t="s">
        <v>150</v>
      </c>
      <c r="F31" s="21" t="s">
        <v>167</v>
      </c>
      <c r="G31" s="21" t="s">
        <v>168</v>
      </c>
      <c r="H31" s="19" t="s">
        <v>21</v>
      </c>
      <c r="I31" s="19" t="s">
        <v>21</v>
      </c>
      <c r="J31" s="21" t="s">
        <v>164</v>
      </c>
      <c r="K31" s="50">
        <v>0</v>
      </c>
      <c r="L31" s="33">
        <f t="shared" si="1"/>
        <v>3.9</v>
      </c>
      <c r="M31" s="50">
        <v>5</v>
      </c>
      <c r="N31" s="50">
        <v>31</v>
      </c>
      <c r="O31" s="48" t="s">
        <v>124</v>
      </c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</row>
    <row r="32" ht="28" customHeight="1" spans="1:29">
      <c r="A32" s="33">
        <v>6</v>
      </c>
      <c r="B32" s="21" t="s">
        <v>169</v>
      </c>
      <c r="C32" s="21" t="s">
        <v>170</v>
      </c>
      <c r="D32" s="27" t="s">
        <v>127</v>
      </c>
      <c r="E32" s="21" t="s">
        <v>150</v>
      </c>
      <c r="F32" s="21" t="s">
        <v>123</v>
      </c>
      <c r="G32" s="21" t="s">
        <v>171</v>
      </c>
      <c r="H32" s="19" t="s">
        <v>21</v>
      </c>
      <c r="I32" s="19" t="s">
        <v>21</v>
      </c>
      <c r="J32" s="21" t="s">
        <v>172</v>
      </c>
      <c r="K32" s="50">
        <v>0</v>
      </c>
      <c r="L32" s="33">
        <f t="shared" si="1"/>
        <v>3.86</v>
      </c>
      <c r="M32" s="50">
        <v>6</v>
      </c>
      <c r="N32" s="50">
        <v>31</v>
      </c>
      <c r="O32" s="48" t="s">
        <v>131</v>
      </c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</row>
    <row r="33" ht="28" customHeight="1" spans="1:29">
      <c r="A33" s="33">
        <v>7</v>
      </c>
      <c r="B33" s="21" t="s">
        <v>173</v>
      </c>
      <c r="C33" s="21" t="s">
        <v>174</v>
      </c>
      <c r="D33" s="27" t="s">
        <v>19</v>
      </c>
      <c r="E33" s="21" t="s">
        <v>150</v>
      </c>
      <c r="F33" s="21" t="s">
        <v>175</v>
      </c>
      <c r="G33" s="21" t="s">
        <v>176</v>
      </c>
      <c r="H33" s="19" t="s">
        <v>21</v>
      </c>
      <c r="I33" s="19" t="s">
        <v>21</v>
      </c>
      <c r="J33" s="21" t="s">
        <v>177</v>
      </c>
      <c r="K33" s="47">
        <v>0.05</v>
      </c>
      <c r="L33" s="33">
        <f t="shared" si="1"/>
        <v>3.83</v>
      </c>
      <c r="M33" s="50">
        <v>7</v>
      </c>
      <c r="N33" s="50">
        <v>31</v>
      </c>
      <c r="O33" s="48" t="s">
        <v>137</v>
      </c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</row>
    <row r="34" ht="28" customHeight="1" spans="1:29">
      <c r="A34" s="33">
        <v>8</v>
      </c>
      <c r="B34" s="21" t="s">
        <v>178</v>
      </c>
      <c r="C34" s="21" t="s">
        <v>179</v>
      </c>
      <c r="D34" s="23" t="s">
        <v>19</v>
      </c>
      <c r="E34" s="21" t="s">
        <v>150</v>
      </c>
      <c r="F34" s="21" t="s">
        <v>180</v>
      </c>
      <c r="G34" s="21" t="s">
        <v>181</v>
      </c>
      <c r="H34" s="19" t="s">
        <v>21</v>
      </c>
      <c r="I34" s="19" t="s">
        <v>21</v>
      </c>
      <c r="J34" s="21" t="s">
        <v>101</v>
      </c>
      <c r="K34" s="55">
        <v>0.05</v>
      </c>
      <c r="L34" s="56">
        <f t="shared" si="1"/>
        <v>3.76</v>
      </c>
      <c r="M34" s="56">
        <v>8</v>
      </c>
      <c r="N34" s="56">
        <v>31</v>
      </c>
      <c r="O34" s="48" t="s">
        <v>141</v>
      </c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</row>
    <row r="35" ht="28" customHeight="1" spans="1:29">
      <c r="A35" s="34" t="s">
        <v>182</v>
      </c>
      <c r="B35" s="21" t="s">
        <v>183</v>
      </c>
      <c r="C35" s="21" t="s">
        <v>184</v>
      </c>
      <c r="D35" s="35" t="s">
        <v>19</v>
      </c>
      <c r="E35" s="23" t="s">
        <v>185</v>
      </c>
      <c r="F35" s="21" t="s">
        <v>186</v>
      </c>
      <c r="G35" s="21" t="s">
        <v>187</v>
      </c>
      <c r="H35" s="19" t="s">
        <v>21</v>
      </c>
      <c r="I35" s="19" t="s">
        <v>21</v>
      </c>
      <c r="J35" s="21" t="s">
        <v>188</v>
      </c>
      <c r="K35" s="50">
        <v>0.3</v>
      </c>
      <c r="L35" s="33">
        <f t="shared" si="1"/>
        <v>4.27</v>
      </c>
      <c r="M35" s="33">
        <v>1</v>
      </c>
      <c r="N35" s="33">
        <v>159</v>
      </c>
      <c r="O35" s="57" t="s">
        <v>189</v>
      </c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</row>
    <row r="36" ht="28" customHeight="1" spans="1:29">
      <c r="A36" s="34" t="s">
        <v>190</v>
      </c>
      <c r="B36" s="21" t="s">
        <v>191</v>
      </c>
      <c r="C36" s="21" t="s">
        <v>192</v>
      </c>
      <c r="D36" s="36" t="s">
        <v>19</v>
      </c>
      <c r="E36" s="23" t="s">
        <v>185</v>
      </c>
      <c r="F36" s="21" t="s">
        <v>193</v>
      </c>
      <c r="G36" s="21" t="s">
        <v>194</v>
      </c>
      <c r="H36" s="19" t="s">
        <v>21</v>
      </c>
      <c r="I36" s="19" t="s">
        <v>21</v>
      </c>
      <c r="J36" s="21" t="s">
        <v>39</v>
      </c>
      <c r="K36" s="50">
        <v>0.3</v>
      </c>
      <c r="L36" s="33">
        <f t="shared" si="1"/>
        <v>4.25</v>
      </c>
      <c r="M36" s="33">
        <v>2</v>
      </c>
      <c r="N36" s="33">
        <v>159</v>
      </c>
      <c r="O36" s="43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</row>
    <row r="37" ht="28" customHeight="1" spans="1:29">
      <c r="A37" s="34" t="s">
        <v>195</v>
      </c>
      <c r="B37" s="21" t="s">
        <v>196</v>
      </c>
      <c r="C37" s="21" t="s">
        <v>197</v>
      </c>
      <c r="D37" s="28" t="s">
        <v>19</v>
      </c>
      <c r="E37" s="23" t="s">
        <v>185</v>
      </c>
      <c r="F37" s="21" t="s">
        <v>198</v>
      </c>
      <c r="G37" s="21" t="s">
        <v>104</v>
      </c>
      <c r="H37" s="19" t="s">
        <v>21</v>
      </c>
      <c r="I37" s="19" t="s">
        <v>21</v>
      </c>
      <c r="J37" s="21" t="s">
        <v>39</v>
      </c>
      <c r="K37" s="47">
        <v>0.3</v>
      </c>
      <c r="L37" s="33">
        <f t="shared" si="1"/>
        <v>4.25</v>
      </c>
      <c r="M37" s="33">
        <v>3</v>
      </c>
      <c r="N37" s="33">
        <v>159</v>
      </c>
      <c r="O37" s="48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</row>
    <row r="38" ht="28" customHeight="1" spans="1:29">
      <c r="A38" s="34" t="s">
        <v>199</v>
      </c>
      <c r="B38" s="21" t="s">
        <v>200</v>
      </c>
      <c r="C38" s="21" t="s">
        <v>201</v>
      </c>
      <c r="D38" s="37" t="s">
        <v>19</v>
      </c>
      <c r="E38" s="23" t="s">
        <v>185</v>
      </c>
      <c r="F38" s="21" t="s">
        <v>202</v>
      </c>
      <c r="G38" s="21" t="s">
        <v>203</v>
      </c>
      <c r="H38" s="19" t="s">
        <v>21</v>
      </c>
      <c r="I38" s="19" t="s">
        <v>21</v>
      </c>
      <c r="J38" s="21" t="s">
        <v>49</v>
      </c>
      <c r="K38" s="47">
        <v>0.3</v>
      </c>
      <c r="L38" s="33">
        <f t="shared" si="1"/>
        <v>4.22</v>
      </c>
      <c r="M38" s="33">
        <v>4</v>
      </c>
      <c r="N38" s="33">
        <v>159</v>
      </c>
      <c r="O38" s="48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</row>
    <row r="39" ht="28" customHeight="1" spans="1:29">
      <c r="A39" s="34" t="s">
        <v>204</v>
      </c>
      <c r="B39" s="21" t="s">
        <v>205</v>
      </c>
      <c r="C39" s="21" t="s">
        <v>206</v>
      </c>
      <c r="D39" s="35" t="s">
        <v>19</v>
      </c>
      <c r="E39" s="23" t="s">
        <v>185</v>
      </c>
      <c r="F39" s="21" t="s">
        <v>52</v>
      </c>
      <c r="G39" s="21" t="s">
        <v>207</v>
      </c>
      <c r="H39" s="19" t="s">
        <v>21</v>
      </c>
      <c r="I39" s="19" t="s">
        <v>21</v>
      </c>
      <c r="J39" s="21" t="s">
        <v>164</v>
      </c>
      <c r="K39" s="50">
        <v>0.3</v>
      </c>
      <c r="L39" s="33">
        <f t="shared" si="1"/>
        <v>4.2</v>
      </c>
      <c r="M39" s="33">
        <v>5</v>
      </c>
      <c r="N39" s="33">
        <v>159</v>
      </c>
      <c r="O39" s="48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</row>
    <row r="40" ht="28" customHeight="1" spans="1:29">
      <c r="A40" s="34" t="s">
        <v>208</v>
      </c>
      <c r="B40" s="21" t="s">
        <v>209</v>
      </c>
      <c r="C40" s="21" t="s">
        <v>210</v>
      </c>
      <c r="D40" s="28" t="s">
        <v>127</v>
      </c>
      <c r="E40" s="23" t="s">
        <v>185</v>
      </c>
      <c r="F40" s="21" t="s">
        <v>211</v>
      </c>
      <c r="G40" s="21" t="s">
        <v>212</v>
      </c>
      <c r="H40" s="19" t="s">
        <v>21</v>
      </c>
      <c r="I40" s="19" t="s">
        <v>21</v>
      </c>
      <c r="J40" s="21" t="s">
        <v>213</v>
      </c>
      <c r="K40" s="50">
        <v>0.3</v>
      </c>
      <c r="L40" s="33">
        <f t="shared" si="1"/>
        <v>4.18</v>
      </c>
      <c r="M40" s="33">
        <v>6</v>
      </c>
      <c r="N40" s="33">
        <v>159</v>
      </c>
      <c r="O40" s="48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</row>
    <row r="41" ht="28" customHeight="1" spans="1:29">
      <c r="A41" s="34" t="s">
        <v>214</v>
      </c>
      <c r="B41" s="21" t="s">
        <v>215</v>
      </c>
      <c r="C41" s="21" t="s">
        <v>216</v>
      </c>
      <c r="D41" s="28" t="s">
        <v>19</v>
      </c>
      <c r="E41" s="23" t="s">
        <v>185</v>
      </c>
      <c r="F41" s="21" t="s">
        <v>180</v>
      </c>
      <c r="G41" s="21" t="s">
        <v>217</v>
      </c>
      <c r="H41" s="19" t="s">
        <v>21</v>
      </c>
      <c r="I41" s="19" t="s">
        <v>21</v>
      </c>
      <c r="J41" s="21" t="s">
        <v>172</v>
      </c>
      <c r="K41" s="50">
        <v>0.3</v>
      </c>
      <c r="L41" s="33">
        <f t="shared" si="1"/>
        <v>4.16</v>
      </c>
      <c r="M41" s="33">
        <v>7</v>
      </c>
      <c r="N41" s="33">
        <v>159</v>
      </c>
      <c r="O41" s="48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</row>
    <row r="42" ht="31" customHeight="1" spans="1:29">
      <c r="A42" s="34" t="s">
        <v>218</v>
      </c>
      <c r="B42" s="21" t="s">
        <v>219</v>
      </c>
      <c r="C42" s="21" t="s">
        <v>220</v>
      </c>
      <c r="D42" s="28" t="s">
        <v>19</v>
      </c>
      <c r="E42" s="23" t="s">
        <v>185</v>
      </c>
      <c r="F42" s="21" t="s">
        <v>221</v>
      </c>
      <c r="G42" s="21" t="s">
        <v>222</v>
      </c>
      <c r="H42" s="19" t="s">
        <v>21</v>
      </c>
      <c r="I42" s="19" t="s">
        <v>21</v>
      </c>
      <c r="J42" s="21" t="s">
        <v>223</v>
      </c>
      <c r="K42" s="47">
        <v>0.15</v>
      </c>
      <c r="L42" s="33">
        <f t="shared" si="1"/>
        <v>4.13</v>
      </c>
      <c r="M42" s="33">
        <v>8</v>
      </c>
      <c r="N42" s="33">
        <v>159</v>
      </c>
      <c r="O42" s="58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</row>
    <row r="43" ht="28" customHeight="1" spans="1:29">
      <c r="A43" s="34" t="s">
        <v>224</v>
      </c>
      <c r="B43" s="21" t="s">
        <v>225</v>
      </c>
      <c r="C43" s="21" t="s">
        <v>226</v>
      </c>
      <c r="D43" s="28" t="s">
        <v>19</v>
      </c>
      <c r="E43" s="23" t="s">
        <v>185</v>
      </c>
      <c r="F43" s="21" t="s">
        <v>167</v>
      </c>
      <c r="G43" s="21" t="s">
        <v>227</v>
      </c>
      <c r="H43" s="19" t="s">
        <v>21</v>
      </c>
      <c r="I43" s="19" t="s">
        <v>21</v>
      </c>
      <c r="J43" s="21" t="s">
        <v>228</v>
      </c>
      <c r="K43" s="50">
        <v>0.3</v>
      </c>
      <c r="L43" s="33">
        <f t="shared" si="1"/>
        <v>4.12</v>
      </c>
      <c r="M43" s="33">
        <v>9</v>
      </c>
      <c r="N43" s="33">
        <v>159</v>
      </c>
      <c r="O43" s="48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</row>
    <row r="44" ht="28" customHeight="1" spans="1:29">
      <c r="A44" s="34" t="s">
        <v>229</v>
      </c>
      <c r="B44" s="21" t="s">
        <v>230</v>
      </c>
      <c r="C44" s="21" t="s">
        <v>231</v>
      </c>
      <c r="D44" s="28" t="s">
        <v>19</v>
      </c>
      <c r="E44" s="23" t="s">
        <v>185</v>
      </c>
      <c r="F44" s="21" t="s">
        <v>232</v>
      </c>
      <c r="G44" s="21" t="s">
        <v>233</v>
      </c>
      <c r="H44" s="19" t="s">
        <v>21</v>
      </c>
      <c r="I44" s="19" t="s">
        <v>21</v>
      </c>
      <c r="J44" s="21" t="s">
        <v>54</v>
      </c>
      <c r="K44" s="50">
        <v>0.2</v>
      </c>
      <c r="L44" s="33">
        <f t="shared" si="1"/>
        <v>4.11</v>
      </c>
      <c r="M44" s="33">
        <v>10</v>
      </c>
      <c r="N44" s="33">
        <v>159</v>
      </c>
      <c r="O44" s="48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</row>
    <row r="45" ht="28" customHeight="1" spans="1:29">
      <c r="A45" s="34" t="s">
        <v>234</v>
      </c>
      <c r="B45" s="21" t="s">
        <v>235</v>
      </c>
      <c r="C45" s="21" t="s">
        <v>236</v>
      </c>
      <c r="D45" s="28" t="s">
        <v>127</v>
      </c>
      <c r="E45" s="23" t="s">
        <v>185</v>
      </c>
      <c r="F45" s="21" t="s">
        <v>237</v>
      </c>
      <c r="G45" s="21" t="s">
        <v>43</v>
      </c>
      <c r="H45" s="19" t="s">
        <v>21</v>
      </c>
      <c r="I45" s="19" t="s">
        <v>21</v>
      </c>
      <c r="J45" s="21" t="s">
        <v>44</v>
      </c>
      <c r="K45" s="47">
        <v>0.15</v>
      </c>
      <c r="L45" s="33">
        <f t="shared" si="1"/>
        <v>4.08</v>
      </c>
      <c r="M45" s="33">
        <v>11</v>
      </c>
      <c r="N45" s="33">
        <v>159</v>
      </c>
      <c r="O45" s="48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</row>
    <row r="46" ht="28" customHeight="1" spans="1:29">
      <c r="A46" s="34" t="s">
        <v>238</v>
      </c>
      <c r="B46" s="21" t="s">
        <v>239</v>
      </c>
      <c r="C46" s="21" t="s">
        <v>240</v>
      </c>
      <c r="D46" s="28" t="s">
        <v>19</v>
      </c>
      <c r="E46" s="23" t="s">
        <v>185</v>
      </c>
      <c r="F46" s="21" t="s">
        <v>52</v>
      </c>
      <c r="G46" s="21" t="s">
        <v>194</v>
      </c>
      <c r="H46" s="19" t="s">
        <v>21</v>
      </c>
      <c r="I46" s="19" t="s">
        <v>21</v>
      </c>
      <c r="J46" s="21" t="s">
        <v>82</v>
      </c>
      <c r="K46" s="50">
        <v>0.25</v>
      </c>
      <c r="L46" s="33">
        <f t="shared" si="1"/>
        <v>4.08</v>
      </c>
      <c r="M46" s="33">
        <v>12</v>
      </c>
      <c r="N46" s="33">
        <v>159</v>
      </c>
      <c r="O46" s="48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</row>
    <row r="47" ht="28" customHeight="1" spans="1:29">
      <c r="A47" s="34" t="s">
        <v>241</v>
      </c>
      <c r="B47" s="21" t="s">
        <v>242</v>
      </c>
      <c r="C47" s="21" t="s">
        <v>243</v>
      </c>
      <c r="D47" s="38" t="s">
        <v>127</v>
      </c>
      <c r="E47" s="23" t="s">
        <v>185</v>
      </c>
      <c r="F47" s="21" t="s">
        <v>116</v>
      </c>
      <c r="G47" s="21" t="s">
        <v>244</v>
      </c>
      <c r="H47" s="19" t="s">
        <v>21</v>
      </c>
      <c r="I47" s="19" t="s">
        <v>21</v>
      </c>
      <c r="J47" s="21" t="s">
        <v>96</v>
      </c>
      <c r="K47" s="47">
        <v>0.3</v>
      </c>
      <c r="L47" s="33">
        <f t="shared" si="1"/>
        <v>4.07</v>
      </c>
      <c r="M47" s="33">
        <v>13</v>
      </c>
      <c r="N47" s="33">
        <v>159</v>
      </c>
      <c r="O47" s="48" t="s">
        <v>63</v>
      </c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</row>
    <row r="48" ht="30" customHeight="1" spans="1:29">
      <c r="A48" s="34" t="s">
        <v>245</v>
      </c>
      <c r="B48" s="21" t="s">
        <v>246</v>
      </c>
      <c r="C48" s="21" t="s">
        <v>247</v>
      </c>
      <c r="D48" s="38" t="s">
        <v>127</v>
      </c>
      <c r="E48" s="23" t="s">
        <v>185</v>
      </c>
      <c r="F48" s="21" t="s">
        <v>248</v>
      </c>
      <c r="G48" s="21" t="s">
        <v>249</v>
      </c>
      <c r="H48" s="19" t="s">
        <v>21</v>
      </c>
      <c r="I48" s="19" t="s">
        <v>21</v>
      </c>
      <c r="J48" s="21" t="s">
        <v>96</v>
      </c>
      <c r="K48" s="47">
        <v>0.3</v>
      </c>
      <c r="L48" s="33">
        <f t="shared" si="1"/>
        <v>4.07</v>
      </c>
      <c r="M48" s="33">
        <v>14</v>
      </c>
      <c r="N48" s="33">
        <v>159</v>
      </c>
      <c r="O48" s="48" t="s">
        <v>63</v>
      </c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</row>
    <row r="49" ht="28" customHeight="1" spans="1:15">
      <c r="A49" s="34" t="s">
        <v>250</v>
      </c>
      <c r="B49" s="21" t="s">
        <v>251</v>
      </c>
      <c r="C49" s="21" t="s">
        <v>252</v>
      </c>
      <c r="D49" s="38" t="s">
        <v>127</v>
      </c>
      <c r="E49" s="23" t="s">
        <v>185</v>
      </c>
      <c r="F49" s="21" t="s">
        <v>140</v>
      </c>
      <c r="G49" s="21" t="s">
        <v>253</v>
      </c>
      <c r="H49" s="19" t="s">
        <v>21</v>
      </c>
      <c r="I49" s="19" t="s">
        <v>21</v>
      </c>
      <c r="J49" s="21" t="s">
        <v>228</v>
      </c>
      <c r="K49" s="47">
        <v>0.25</v>
      </c>
      <c r="L49" s="33">
        <f t="shared" si="1"/>
        <v>4.07</v>
      </c>
      <c r="M49" s="33">
        <v>15</v>
      </c>
      <c r="N49" s="33">
        <v>159</v>
      </c>
      <c r="O49" s="48"/>
    </row>
    <row r="50" ht="28" customHeight="1" spans="1:29">
      <c r="A50" s="34" t="s">
        <v>254</v>
      </c>
      <c r="B50" s="21" t="s">
        <v>255</v>
      </c>
      <c r="C50" s="21" t="s">
        <v>256</v>
      </c>
      <c r="D50" s="28" t="s">
        <v>127</v>
      </c>
      <c r="E50" s="23" t="s">
        <v>185</v>
      </c>
      <c r="F50" s="21" t="s">
        <v>257</v>
      </c>
      <c r="G50" s="21" t="s">
        <v>258</v>
      </c>
      <c r="H50" s="19" t="s">
        <v>21</v>
      </c>
      <c r="I50" s="19" t="s">
        <v>21</v>
      </c>
      <c r="J50" s="21" t="s">
        <v>164</v>
      </c>
      <c r="K50" s="50">
        <v>0.15</v>
      </c>
      <c r="L50" s="33">
        <f t="shared" si="1"/>
        <v>4.05</v>
      </c>
      <c r="M50" s="33">
        <v>16</v>
      </c>
      <c r="N50" s="33">
        <v>159</v>
      </c>
      <c r="O50" s="48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</row>
    <row r="51" ht="28" customHeight="1" spans="1:29">
      <c r="A51" s="34" t="s">
        <v>259</v>
      </c>
      <c r="B51" s="21" t="s">
        <v>260</v>
      </c>
      <c r="C51" s="21" t="s">
        <v>261</v>
      </c>
      <c r="D51" s="39" t="s">
        <v>19</v>
      </c>
      <c r="E51" s="23" t="s">
        <v>185</v>
      </c>
      <c r="F51" s="21" t="s">
        <v>262</v>
      </c>
      <c r="G51" s="21" t="s">
        <v>99</v>
      </c>
      <c r="H51" s="19" t="s">
        <v>21</v>
      </c>
      <c r="I51" s="19" t="s">
        <v>21</v>
      </c>
      <c r="J51" s="21" t="s">
        <v>172</v>
      </c>
      <c r="K51" s="53">
        <v>0.15</v>
      </c>
      <c r="L51" s="33">
        <f t="shared" si="1"/>
        <v>4.01</v>
      </c>
      <c r="M51" s="33">
        <v>17</v>
      </c>
      <c r="N51" s="33">
        <v>159</v>
      </c>
      <c r="O51" s="48" t="s">
        <v>119</v>
      </c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</row>
    <row r="52" ht="28" customHeight="1" spans="1:29">
      <c r="A52" s="34" t="s">
        <v>263</v>
      </c>
      <c r="B52" s="21" t="s">
        <v>264</v>
      </c>
      <c r="C52" s="21" t="s">
        <v>265</v>
      </c>
      <c r="D52" s="38" t="s">
        <v>19</v>
      </c>
      <c r="E52" s="23" t="s">
        <v>185</v>
      </c>
      <c r="F52" s="21" t="s">
        <v>57</v>
      </c>
      <c r="G52" s="21" t="s">
        <v>100</v>
      </c>
      <c r="H52" s="19" t="s">
        <v>21</v>
      </c>
      <c r="I52" s="19" t="s">
        <v>21</v>
      </c>
      <c r="J52" s="21" t="s">
        <v>266</v>
      </c>
      <c r="K52" s="47">
        <v>0.3</v>
      </c>
      <c r="L52" s="33">
        <f t="shared" si="1"/>
        <v>3.97</v>
      </c>
      <c r="M52" s="33">
        <v>18</v>
      </c>
      <c r="N52" s="33">
        <v>159</v>
      </c>
      <c r="O52" s="48" t="s">
        <v>124</v>
      </c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</row>
    <row r="53" ht="28" customHeight="1" spans="1:29">
      <c r="A53" s="34" t="s">
        <v>267</v>
      </c>
      <c r="B53" s="21" t="s">
        <v>268</v>
      </c>
      <c r="C53" s="21" t="s">
        <v>269</v>
      </c>
      <c r="D53" s="38" t="s">
        <v>19</v>
      </c>
      <c r="E53" s="23" t="s">
        <v>185</v>
      </c>
      <c r="F53" s="21" t="s">
        <v>270</v>
      </c>
      <c r="G53" s="21" t="s">
        <v>61</v>
      </c>
      <c r="H53" s="19" t="s">
        <v>21</v>
      </c>
      <c r="I53" s="19" t="s">
        <v>21</v>
      </c>
      <c r="J53" s="21" t="s">
        <v>271</v>
      </c>
      <c r="K53" s="47">
        <v>0.25</v>
      </c>
      <c r="L53" s="33">
        <f t="shared" si="1"/>
        <v>3.95</v>
      </c>
      <c r="M53" s="33">
        <v>19</v>
      </c>
      <c r="N53" s="33">
        <v>159</v>
      </c>
      <c r="O53" s="48" t="s">
        <v>131</v>
      </c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</row>
    <row r="54" ht="28" customHeight="1" spans="1:29">
      <c r="A54" s="34" t="s">
        <v>272</v>
      </c>
      <c r="B54" s="21" t="s">
        <v>273</v>
      </c>
      <c r="C54" s="21" t="s">
        <v>274</v>
      </c>
      <c r="D54" s="38" t="s">
        <v>19</v>
      </c>
      <c r="E54" s="23" t="s">
        <v>185</v>
      </c>
      <c r="F54" s="21" t="s">
        <v>275</v>
      </c>
      <c r="G54" s="21" t="s">
        <v>276</v>
      </c>
      <c r="H54" s="19" t="s">
        <v>21</v>
      </c>
      <c r="I54" s="19" t="s">
        <v>21</v>
      </c>
      <c r="J54" s="21" t="s">
        <v>277</v>
      </c>
      <c r="K54" s="47">
        <v>0.15</v>
      </c>
      <c r="L54" s="33">
        <f t="shared" si="1"/>
        <v>3.94</v>
      </c>
      <c r="M54" s="33">
        <v>20</v>
      </c>
      <c r="N54" s="33">
        <v>159</v>
      </c>
      <c r="O54" s="48" t="s">
        <v>137</v>
      </c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</row>
    <row r="55" ht="28" customHeight="1" spans="1:29">
      <c r="A55" s="34" t="s">
        <v>278</v>
      </c>
      <c r="B55" s="21" t="s">
        <v>279</v>
      </c>
      <c r="C55" s="21" t="s">
        <v>280</v>
      </c>
      <c r="D55" s="28" t="s">
        <v>19</v>
      </c>
      <c r="E55" s="23" t="s">
        <v>185</v>
      </c>
      <c r="F55" s="21" t="s">
        <v>207</v>
      </c>
      <c r="G55" s="21" t="s">
        <v>86</v>
      </c>
      <c r="H55" s="19" t="s">
        <v>21</v>
      </c>
      <c r="I55" s="19" t="s">
        <v>21</v>
      </c>
      <c r="J55" s="21" t="s">
        <v>54</v>
      </c>
      <c r="K55" s="50">
        <v>0</v>
      </c>
      <c r="L55" s="33">
        <f t="shared" si="1"/>
        <v>3.91</v>
      </c>
      <c r="M55" s="33">
        <v>21</v>
      </c>
      <c r="N55" s="33">
        <v>159</v>
      </c>
      <c r="O55" s="48" t="s">
        <v>141</v>
      </c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</row>
    <row r="56" ht="28" customHeight="1" spans="1:29">
      <c r="A56" s="34" t="s">
        <v>281</v>
      </c>
      <c r="B56" s="21" t="s">
        <v>282</v>
      </c>
      <c r="C56" s="21" t="s">
        <v>283</v>
      </c>
      <c r="D56" s="28" t="s">
        <v>19</v>
      </c>
      <c r="E56" s="23" t="s">
        <v>185</v>
      </c>
      <c r="F56" s="21" t="s">
        <v>284</v>
      </c>
      <c r="G56" s="21" t="s">
        <v>145</v>
      </c>
      <c r="H56" s="19" t="s">
        <v>21</v>
      </c>
      <c r="I56" s="19" t="s">
        <v>21</v>
      </c>
      <c r="J56" s="21" t="s">
        <v>228</v>
      </c>
      <c r="K56" s="50">
        <v>0</v>
      </c>
      <c r="L56" s="33">
        <f t="shared" si="1"/>
        <v>3.82</v>
      </c>
      <c r="M56" s="33">
        <v>23</v>
      </c>
      <c r="N56" s="33">
        <v>159</v>
      </c>
      <c r="O56" s="48" t="s">
        <v>147</v>
      </c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</row>
    <row r="57" ht="28" customHeight="1" spans="1:29">
      <c r="A57" s="33">
        <v>1</v>
      </c>
      <c r="B57" s="21" t="s">
        <v>285</v>
      </c>
      <c r="C57" s="21" t="s">
        <v>286</v>
      </c>
      <c r="D57" s="23" t="s">
        <v>19</v>
      </c>
      <c r="E57" s="21" t="s">
        <v>287</v>
      </c>
      <c r="F57" s="21" t="s">
        <v>288</v>
      </c>
      <c r="G57" s="21" t="s">
        <v>85</v>
      </c>
      <c r="H57" s="19" t="s">
        <v>21</v>
      </c>
      <c r="I57" s="19" t="s">
        <v>21</v>
      </c>
      <c r="J57" s="21" t="s">
        <v>44</v>
      </c>
      <c r="K57" s="50">
        <v>0.3</v>
      </c>
      <c r="L57" s="33">
        <f t="shared" si="1"/>
        <v>4.23</v>
      </c>
      <c r="M57" s="33">
        <v>1</v>
      </c>
      <c r="N57" s="33">
        <v>10</v>
      </c>
      <c r="O57" s="43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</row>
    <row r="58" ht="28" customHeight="1" spans="1:15">
      <c r="A58" s="33">
        <v>2</v>
      </c>
      <c r="B58" s="21" t="s">
        <v>289</v>
      </c>
      <c r="C58" s="21" t="s">
        <v>290</v>
      </c>
      <c r="D58" s="23" t="s">
        <v>19</v>
      </c>
      <c r="E58" s="21" t="s">
        <v>287</v>
      </c>
      <c r="F58" s="21" t="s">
        <v>291</v>
      </c>
      <c r="G58" s="21" t="s">
        <v>212</v>
      </c>
      <c r="H58" s="19" t="s">
        <v>21</v>
      </c>
      <c r="I58" s="19" t="s">
        <v>21</v>
      </c>
      <c r="J58" s="21" t="s">
        <v>54</v>
      </c>
      <c r="K58" s="47">
        <v>0.3</v>
      </c>
      <c r="L58" s="33">
        <f t="shared" si="1"/>
        <v>4.21</v>
      </c>
      <c r="M58" s="33">
        <v>2</v>
      </c>
      <c r="N58" s="33">
        <v>10</v>
      </c>
      <c r="O58" s="48"/>
    </row>
    <row r="59" ht="28" customHeight="1" spans="1:29">
      <c r="A59" s="33">
        <v>3</v>
      </c>
      <c r="B59" s="21" t="s">
        <v>292</v>
      </c>
      <c r="C59" s="21" t="s">
        <v>293</v>
      </c>
      <c r="D59" s="23" t="s">
        <v>19</v>
      </c>
      <c r="E59" s="21" t="s">
        <v>287</v>
      </c>
      <c r="F59" s="21" t="s">
        <v>294</v>
      </c>
      <c r="G59" s="21" t="s">
        <v>217</v>
      </c>
      <c r="H59" s="19" t="s">
        <v>21</v>
      </c>
      <c r="I59" s="19" t="s">
        <v>21</v>
      </c>
      <c r="J59" s="21" t="s">
        <v>54</v>
      </c>
      <c r="K59" s="50">
        <v>0.3</v>
      </c>
      <c r="L59" s="33">
        <f t="shared" si="1"/>
        <v>4.21</v>
      </c>
      <c r="M59" s="33">
        <v>3</v>
      </c>
      <c r="N59" s="33">
        <v>10</v>
      </c>
      <c r="O59" s="48" t="s">
        <v>63</v>
      </c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</row>
    <row r="60" ht="28" customHeight="1" spans="1:29">
      <c r="A60" s="33">
        <v>4</v>
      </c>
      <c r="B60" s="21" t="s">
        <v>295</v>
      </c>
      <c r="C60" s="21" t="s">
        <v>296</v>
      </c>
      <c r="D60" s="23" t="s">
        <v>19</v>
      </c>
      <c r="E60" s="21" t="s">
        <v>287</v>
      </c>
      <c r="F60" s="21" t="s">
        <v>297</v>
      </c>
      <c r="G60" s="21" t="s">
        <v>112</v>
      </c>
      <c r="H60" s="19" t="s">
        <v>21</v>
      </c>
      <c r="I60" s="19" t="s">
        <v>21</v>
      </c>
      <c r="J60" s="21" t="s">
        <v>164</v>
      </c>
      <c r="K60" s="47">
        <v>0.3</v>
      </c>
      <c r="L60" s="33">
        <f t="shared" si="1"/>
        <v>4.2</v>
      </c>
      <c r="M60" s="33">
        <v>4</v>
      </c>
      <c r="N60" s="33">
        <v>10</v>
      </c>
      <c r="O60" s="48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</row>
    <row r="61" ht="28" customHeight="1" spans="1:29">
      <c r="A61" s="33">
        <v>5</v>
      </c>
      <c r="B61" s="21" t="s">
        <v>298</v>
      </c>
      <c r="C61" s="21" t="s">
        <v>299</v>
      </c>
      <c r="D61" s="23" t="s">
        <v>19</v>
      </c>
      <c r="E61" s="21" t="s">
        <v>287</v>
      </c>
      <c r="F61" s="21" t="s">
        <v>294</v>
      </c>
      <c r="G61" s="21" t="s">
        <v>300</v>
      </c>
      <c r="H61" s="19" t="s">
        <v>21</v>
      </c>
      <c r="I61" s="19" t="s">
        <v>21</v>
      </c>
      <c r="J61" s="21" t="s">
        <v>301</v>
      </c>
      <c r="K61" s="47">
        <v>0.3</v>
      </c>
      <c r="L61" s="33">
        <f t="shared" si="1"/>
        <v>4.19</v>
      </c>
      <c r="M61" s="33">
        <v>5</v>
      </c>
      <c r="N61" s="33">
        <v>10</v>
      </c>
      <c r="O61" s="48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</row>
    <row r="62" ht="28" customHeight="1" spans="1:29">
      <c r="A62" s="33">
        <v>6</v>
      </c>
      <c r="B62" s="21" t="s">
        <v>302</v>
      </c>
      <c r="C62" s="21" t="s">
        <v>303</v>
      </c>
      <c r="D62" s="27" t="s">
        <v>127</v>
      </c>
      <c r="E62" s="21" t="s">
        <v>287</v>
      </c>
      <c r="F62" s="21" t="s">
        <v>167</v>
      </c>
      <c r="G62" s="21" t="s">
        <v>163</v>
      </c>
      <c r="H62" s="19" t="s">
        <v>21</v>
      </c>
      <c r="I62" s="19" t="s">
        <v>21</v>
      </c>
      <c r="J62" s="21" t="s">
        <v>304</v>
      </c>
      <c r="K62" s="50">
        <v>0.3</v>
      </c>
      <c r="L62" s="33">
        <f t="shared" si="1"/>
        <v>3.99</v>
      </c>
      <c r="M62" s="33">
        <v>6</v>
      </c>
      <c r="N62" s="33">
        <v>10</v>
      </c>
      <c r="O62" s="48" t="s">
        <v>119</v>
      </c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</row>
    <row r="63" ht="28" customHeight="1" spans="1:29">
      <c r="A63" s="33">
        <v>1</v>
      </c>
      <c r="B63" s="21" t="s">
        <v>305</v>
      </c>
      <c r="C63" s="21" t="s">
        <v>306</v>
      </c>
      <c r="D63" s="40" t="s">
        <v>127</v>
      </c>
      <c r="E63" s="23" t="s">
        <v>307</v>
      </c>
      <c r="F63" s="21" t="s">
        <v>159</v>
      </c>
      <c r="G63" s="21" t="s">
        <v>81</v>
      </c>
      <c r="H63" s="19" t="s">
        <v>21</v>
      </c>
      <c r="I63" s="19" t="s">
        <v>21</v>
      </c>
      <c r="J63" s="21" t="s">
        <v>188</v>
      </c>
      <c r="K63" s="47">
        <v>0.3</v>
      </c>
      <c r="L63" s="33">
        <f t="shared" si="1"/>
        <v>4.27</v>
      </c>
      <c r="M63" s="33">
        <v>1</v>
      </c>
      <c r="N63" s="59">
        <v>94</v>
      </c>
      <c r="O63" s="43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</row>
    <row r="64" ht="28" customHeight="1" spans="1:29">
      <c r="A64" s="33">
        <v>2</v>
      </c>
      <c r="B64" s="21" t="s">
        <v>308</v>
      </c>
      <c r="C64" s="21" t="s">
        <v>309</v>
      </c>
      <c r="D64" s="40" t="s">
        <v>19</v>
      </c>
      <c r="E64" s="23" t="s">
        <v>307</v>
      </c>
      <c r="F64" s="21" t="s">
        <v>57</v>
      </c>
      <c r="G64" s="21" t="s">
        <v>310</v>
      </c>
      <c r="H64" s="19" t="s">
        <v>21</v>
      </c>
      <c r="I64" s="19" t="s">
        <v>21</v>
      </c>
      <c r="J64" s="21" t="s">
        <v>164</v>
      </c>
      <c r="K64" s="50">
        <v>0.2</v>
      </c>
      <c r="L64" s="33">
        <f t="shared" si="1"/>
        <v>4.1</v>
      </c>
      <c r="M64" s="33">
        <v>2</v>
      </c>
      <c r="N64" s="59">
        <v>94</v>
      </c>
      <c r="O64" s="43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</row>
    <row r="65" ht="28" customHeight="1" spans="1:29">
      <c r="A65" s="33">
        <v>3</v>
      </c>
      <c r="B65" s="21" t="s">
        <v>311</v>
      </c>
      <c r="C65" s="21" t="s">
        <v>312</v>
      </c>
      <c r="D65" s="40" t="s">
        <v>19</v>
      </c>
      <c r="E65" s="23" t="s">
        <v>307</v>
      </c>
      <c r="F65" s="21" t="s">
        <v>313</v>
      </c>
      <c r="G65" s="21" t="s">
        <v>314</v>
      </c>
      <c r="H65" s="19" t="s">
        <v>21</v>
      </c>
      <c r="I65" s="19" t="s">
        <v>21</v>
      </c>
      <c r="J65" s="21" t="s">
        <v>130</v>
      </c>
      <c r="K65" s="47">
        <v>0.2</v>
      </c>
      <c r="L65" s="33">
        <f t="shared" si="1"/>
        <v>4</v>
      </c>
      <c r="M65" s="33">
        <v>3</v>
      </c>
      <c r="N65" s="59">
        <v>94</v>
      </c>
      <c r="O65" s="48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</row>
    <row r="66" ht="28" customHeight="1" spans="1:29">
      <c r="A66" s="33">
        <v>4</v>
      </c>
      <c r="B66" s="21" t="s">
        <v>315</v>
      </c>
      <c r="C66" s="21" t="s">
        <v>316</v>
      </c>
      <c r="D66" s="40" t="s">
        <v>127</v>
      </c>
      <c r="E66" s="23" t="s">
        <v>307</v>
      </c>
      <c r="F66" s="21" t="s">
        <v>317</v>
      </c>
      <c r="G66" s="21" t="s">
        <v>318</v>
      </c>
      <c r="H66" s="19" t="s">
        <v>21</v>
      </c>
      <c r="I66" s="19" t="s">
        <v>21</v>
      </c>
      <c r="J66" s="21" t="s">
        <v>277</v>
      </c>
      <c r="K66" s="47">
        <v>0.2</v>
      </c>
      <c r="L66" s="33">
        <f t="shared" si="1"/>
        <v>3.99</v>
      </c>
      <c r="M66" s="33">
        <v>4</v>
      </c>
      <c r="N66" s="59">
        <v>94</v>
      </c>
      <c r="O66" s="48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</row>
    <row r="67" ht="28" customHeight="1" spans="1:29">
      <c r="A67" s="33">
        <v>5</v>
      </c>
      <c r="B67" s="21" t="s">
        <v>319</v>
      </c>
      <c r="C67" s="21" t="s">
        <v>320</v>
      </c>
      <c r="D67" s="40" t="s">
        <v>127</v>
      </c>
      <c r="E67" s="23" t="s">
        <v>307</v>
      </c>
      <c r="F67" s="21" t="s">
        <v>321</v>
      </c>
      <c r="G67" s="21" t="s">
        <v>322</v>
      </c>
      <c r="H67" s="19" t="s">
        <v>21</v>
      </c>
      <c r="I67" s="19" t="s">
        <v>21</v>
      </c>
      <c r="J67" s="21" t="s">
        <v>82</v>
      </c>
      <c r="K67" s="47">
        <v>0.15</v>
      </c>
      <c r="L67" s="33">
        <f t="shared" si="1"/>
        <v>3.98</v>
      </c>
      <c r="M67" s="33">
        <v>5</v>
      </c>
      <c r="N67" s="59">
        <v>94</v>
      </c>
      <c r="O67" s="48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</row>
    <row r="68" ht="28" customHeight="1" spans="1:29">
      <c r="A68" s="33">
        <v>6</v>
      </c>
      <c r="B68" s="21" t="s">
        <v>323</v>
      </c>
      <c r="C68" s="21" t="s">
        <v>324</v>
      </c>
      <c r="D68" s="64" t="s">
        <v>19</v>
      </c>
      <c r="E68" s="23" t="s">
        <v>307</v>
      </c>
      <c r="F68" s="21" t="s">
        <v>325</v>
      </c>
      <c r="G68" s="21" t="s">
        <v>326</v>
      </c>
      <c r="H68" s="19" t="s">
        <v>21</v>
      </c>
      <c r="I68" s="19" t="s">
        <v>21</v>
      </c>
      <c r="J68" s="21" t="s">
        <v>82</v>
      </c>
      <c r="K68" s="50">
        <v>0</v>
      </c>
      <c r="L68" s="33">
        <f t="shared" si="1"/>
        <v>3.83</v>
      </c>
      <c r="M68" s="33">
        <v>6</v>
      </c>
      <c r="N68" s="59">
        <v>94</v>
      </c>
      <c r="O68" s="43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</row>
    <row r="69" ht="28" customHeight="1" spans="1:29">
      <c r="A69" s="33">
        <v>7</v>
      </c>
      <c r="B69" s="21" t="s">
        <v>327</v>
      </c>
      <c r="C69" s="21" t="s">
        <v>328</v>
      </c>
      <c r="D69" s="27" t="s">
        <v>19</v>
      </c>
      <c r="E69" s="23" t="s">
        <v>307</v>
      </c>
      <c r="F69" s="21" t="s">
        <v>329</v>
      </c>
      <c r="G69" s="21" t="s">
        <v>330</v>
      </c>
      <c r="H69" s="19" t="s">
        <v>21</v>
      </c>
      <c r="I69" s="19" t="s">
        <v>21</v>
      </c>
      <c r="J69" s="21" t="s">
        <v>101</v>
      </c>
      <c r="K69" s="50">
        <v>0.05</v>
      </c>
      <c r="L69" s="33">
        <f t="shared" si="1"/>
        <v>3.76</v>
      </c>
      <c r="M69" s="33">
        <v>7</v>
      </c>
      <c r="N69" s="59">
        <v>94</v>
      </c>
      <c r="O69" s="48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</row>
    <row r="70" ht="28" customHeight="1" spans="1:29">
      <c r="A70" s="33">
        <v>8</v>
      </c>
      <c r="B70" s="21" t="s">
        <v>331</v>
      </c>
      <c r="C70" s="21" t="s">
        <v>332</v>
      </c>
      <c r="D70" s="27" t="s">
        <v>19</v>
      </c>
      <c r="E70" s="23" t="s">
        <v>307</v>
      </c>
      <c r="F70" s="21" t="s">
        <v>297</v>
      </c>
      <c r="G70" s="21" t="s">
        <v>244</v>
      </c>
      <c r="H70" s="19" t="s">
        <v>21</v>
      </c>
      <c r="I70" s="19" t="s">
        <v>21</v>
      </c>
      <c r="J70" s="21" t="s">
        <v>333</v>
      </c>
      <c r="K70" s="50">
        <v>0</v>
      </c>
      <c r="L70" s="33">
        <f t="shared" si="1"/>
        <v>3.75</v>
      </c>
      <c r="M70" s="33">
        <v>8</v>
      </c>
      <c r="N70" s="59">
        <v>94</v>
      </c>
      <c r="O70" s="48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</row>
    <row r="71" ht="28" customHeight="1" spans="1:29">
      <c r="A71" s="33">
        <v>9</v>
      </c>
      <c r="B71" s="21" t="s">
        <v>334</v>
      </c>
      <c r="C71" s="21" t="s">
        <v>335</v>
      </c>
      <c r="D71" s="27" t="s">
        <v>19</v>
      </c>
      <c r="E71" s="23" t="s">
        <v>307</v>
      </c>
      <c r="F71" s="21" t="s">
        <v>336</v>
      </c>
      <c r="G71" s="21" t="s">
        <v>337</v>
      </c>
      <c r="H71" s="19" t="s">
        <v>21</v>
      </c>
      <c r="I71" s="19" t="s">
        <v>21</v>
      </c>
      <c r="J71" s="21" t="s">
        <v>91</v>
      </c>
      <c r="K71" s="50">
        <v>0</v>
      </c>
      <c r="L71" s="33">
        <f t="shared" si="1"/>
        <v>3.74</v>
      </c>
      <c r="M71" s="33">
        <v>9</v>
      </c>
      <c r="N71" s="59">
        <v>94</v>
      </c>
      <c r="O71" s="48" t="s">
        <v>119</v>
      </c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</row>
    <row r="72" ht="28" customHeight="1" spans="1:29">
      <c r="A72" s="33">
        <v>10</v>
      </c>
      <c r="B72" s="21" t="s">
        <v>338</v>
      </c>
      <c r="C72" s="21" t="s">
        <v>339</v>
      </c>
      <c r="D72" s="27" t="s">
        <v>19</v>
      </c>
      <c r="E72" s="23" t="s">
        <v>307</v>
      </c>
      <c r="F72" s="21" t="s">
        <v>340</v>
      </c>
      <c r="G72" s="21" t="s">
        <v>341</v>
      </c>
      <c r="H72" s="19" t="s">
        <v>21</v>
      </c>
      <c r="I72" s="19" t="s">
        <v>21</v>
      </c>
      <c r="J72" s="21" t="s">
        <v>342</v>
      </c>
      <c r="K72" s="50">
        <v>0</v>
      </c>
      <c r="L72" s="33">
        <f t="shared" si="1"/>
        <v>3.68</v>
      </c>
      <c r="M72" s="33">
        <v>10</v>
      </c>
      <c r="N72" s="59">
        <v>94</v>
      </c>
      <c r="O72" s="48" t="s">
        <v>124</v>
      </c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</row>
    <row r="73" ht="28" customHeight="1" spans="1:29">
      <c r="A73" s="33">
        <v>11</v>
      </c>
      <c r="B73" s="21" t="s">
        <v>343</v>
      </c>
      <c r="C73" s="21" t="s">
        <v>344</v>
      </c>
      <c r="D73" s="27" t="s">
        <v>127</v>
      </c>
      <c r="E73" s="23" t="s">
        <v>307</v>
      </c>
      <c r="F73" s="21" t="s">
        <v>81</v>
      </c>
      <c r="G73" s="21" t="s">
        <v>171</v>
      </c>
      <c r="H73" s="19" t="s">
        <v>21</v>
      </c>
      <c r="I73" s="19" t="s">
        <v>21</v>
      </c>
      <c r="J73" s="21" t="s">
        <v>345</v>
      </c>
      <c r="K73" s="47">
        <v>0</v>
      </c>
      <c r="L73" s="33">
        <f t="shared" si="1"/>
        <v>3.62</v>
      </c>
      <c r="M73" s="33">
        <v>11</v>
      </c>
      <c r="N73" s="59">
        <v>94</v>
      </c>
      <c r="O73" s="48" t="s">
        <v>131</v>
      </c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</row>
    <row r="74" ht="28" customHeight="1" spans="1:29">
      <c r="A74" s="33">
        <v>1</v>
      </c>
      <c r="B74" s="21" t="s">
        <v>346</v>
      </c>
      <c r="C74" s="21" t="s">
        <v>347</v>
      </c>
      <c r="D74" s="59" t="s">
        <v>19</v>
      </c>
      <c r="E74" s="23" t="s">
        <v>348</v>
      </c>
      <c r="F74" s="21" t="s">
        <v>349</v>
      </c>
      <c r="G74" s="21" t="s">
        <v>350</v>
      </c>
      <c r="H74" s="19" t="s">
        <v>21</v>
      </c>
      <c r="I74" s="19" t="s">
        <v>21</v>
      </c>
      <c r="J74" s="21" t="s">
        <v>351</v>
      </c>
      <c r="K74" s="47">
        <v>0</v>
      </c>
      <c r="L74" s="33">
        <f t="shared" si="1"/>
        <v>3.99</v>
      </c>
      <c r="M74" s="33">
        <v>1</v>
      </c>
      <c r="N74" s="33">
        <v>70</v>
      </c>
      <c r="O74" s="43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</row>
    <row r="75" ht="28" customHeight="1" spans="1:29">
      <c r="A75" s="33">
        <v>2</v>
      </c>
      <c r="B75" s="21" t="s">
        <v>352</v>
      </c>
      <c r="C75" s="21" t="s">
        <v>353</v>
      </c>
      <c r="D75" s="59" t="s">
        <v>19</v>
      </c>
      <c r="E75" s="23" t="s">
        <v>348</v>
      </c>
      <c r="F75" s="21" t="s">
        <v>62</v>
      </c>
      <c r="G75" s="21" t="s">
        <v>38</v>
      </c>
      <c r="H75" s="19" t="s">
        <v>21</v>
      </c>
      <c r="I75" s="19" t="s">
        <v>21</v>
      </c>
      <c r="J75" s="21" t="s">
        <v>301</v>
      </c>
      <c r="K75" s="47">
        <v>0</v>
      </c>
      <c r="L75" s="33">
        <f t="shared" si="1"/>
        <v>3.89</v>
      </c>
      <c r="M75" s="33">
        <v>2</v>
      </c>
      <c r="N75" s="33">
        <v>70</v>
      </c>
      <c r="O75" s="43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</row>
    <row r="76" ht="28" customHeight="1" spans="1:29">
      <c r="A76" s="33">
        <v>3</v>
      </c>
      <c r="B76" s="21" t="s">
        <v>354</v>
      </c>
      <c r="C76" s="21" t="s">
        <v>355</v>
      </c>
      <c r="D76" s="59" t="s">
        <v>19</v>
      </c>
      <c r="E76" s="23" t="s">
        <v>348</v>
      </c>
      <c r="F76" s="21" t="s">
        <v>356</v>
      </c>
      <c r="G76" s="21" t="s">
        <v>357</v>
      </c>
      <c r="H76" s="19" t="s">
        <v>21</v>
      </c>
      <c r="I76" s="19" t="s">
        <v>21</v>
      </c>
      <c r="J76" s="21" t="s">
        <v>96</v>
      </c>
      <c r="K76" s="47">
        <v>0.05</v>
      </c>
      <c r="L76" s="33">
        <f t="shared" si="1"/>
        <v>3.82</v>
      </c>
      <c r="M76" s="33">
        <v>3</v>
      </c>
      <c r="N76" s="33">
        <v>70</v>
      </c>
      <c r="O76" s="48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</row>
    <row r="77" ht="28" customHeight="1" spans="1:29">
      <c r="A77" s="33">
        <v>4</v>
      </c>
      <c r="B77" s="21" t="s">
        <v>358</v>
      </c>
      <c r="C77" s="21" t="s">
        <v>359</v>
      </c>
      <c r="D77" s="59" t="s">
        <v>19</v>
      </c>
      <c r="E77" s="23" t="s">
        <v>348</v>
      </c>
      <c r="F77" s="21" t="s">
        <v>360</v>
      </c>
      <c r="G77" s="21" t="s">
        <v>360</v>
      </c>
      <c r="H77" s="19" t="s">
        <v>21</v>
      </c>
      <c r="I77" s="19" t="s">
        <v>21</v>
      </c>
      <c r="J77" s="21" t="s">
        <v>177</v>
      </c>
      <c r="K77" s="47">
        <v>0</v>
      </c>
      <c r="L77" s="33">
        <f t="shared" si="1"/>
        <v>3.78</v>
      </c>
      <c r="M77" s="33">
        <v>4</v>
      </c>
      <c r="N77" s="33">
        <v>70</v>
      </c>
      <c r="O77" s="48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</row>
    <row r="78" ht="28" customHeight="1" spans="1:15">
      <c r="A78" s="33">
        <v>5</v>
      </c>
      <c r="B78" s="21" t="s">
        <v>361</v>
      </c>
      <c r="C78" s="21" t="s">
        <v>362</v>
      </c>
      <c r="D78" s="59" t="s">
        <v>19</v>
      </c>
      <c r="E78" s="23" t="s">
        <v>348</v>
      </c>
      <c r="F78" s="21" t="s">
        <v>43</v>
      </c>
      <c r="G78" s="21" t="s">
        <v>181</v>
      </c>
      <c r="H78" s="19" t="s">
        <v>21</v>
      </c>
      <c r="I78" s="19" t="s">
        <v>21</v>
      </c>
      <c r="J78" s="21" t="s">
        <v>177</v>
      </c>
      <c r="K78" s="47">
        <v>0</v>
      </c>
      <c r="L78" s="33">
        <f t="shared" si="1"/>
        <v>3.78</v>
      </c>
      <c r="M78" s="33">
        <v>5</v>
      </c>
      <c r="N78" s="33">
        <v>70</v>
      </c>
      <c r="O78" s="48"/>
    </row>
    <row r="79" ht="28" customHeight="1" spans="1:29">
      <c r="A79" s="33">
        <v>6</v>
      </c>
      <c r="B79" s="21" t="s">
        <v>363</v>
      </c>
      <c r="C79" s="21" t="s">
        <v>364</v>
      </c>
      <c r="D79" s="59" t="s">
        <v>19</v>
      </c>
      <c r="E79" s="23" t="s">
        <v>348</v>
      </c>
      <c r="F79" s="21" t="s">
        <v>365</v>
      </c>
      <c r="G79" s="21" t="s">
        <v>211</v>
      </c>
      <c r="H79" s="19" t="s">
        <v>21</v>
      </c>
      <c r="I79" s="19" t="s">
        <v>21</v>
      </c>
      <c r="J79" s="21" t="s">
        <v>91</v>
      </c>
      <c r="K79" s="47">
        <v>0</v>
      </c>
      <c r="L79" s="33">
        <f t="shared" si="1"/>
        <v>3.74</v>
      </c>
      <c r="M79" s="33">
        <v>6</v>
      </c>
      <c r="N79" s="33">
        <v>70</v>
      </c>
      <c r="O79" s="48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</row>
    <row r="80" ht="28" customHeight="1" spans="1:29">
      <c r="A80" s="33">
        <v>7</v>
      </c>
      <c r="B80" s="21" t="s">
        <v>366</v>
      </c>
      <c r="C80" s="21" t="s">
        <v>367</v>
      </c>
      <c r="D80" s="59" t="s">
        <v>19</v>
      </c>
      <c r="E80" s="23" t="s">
        <v>348</v>
      </c>
      <c r="F80" s="21" t="s">
        <v>180</v>
      </c>
      <c r="G80" s="21" t="s">
        <v>244</v>
      </c>
      <c r="H80" s="19" t="s">
        <v>21</v>
      </c>
      <c r="I80" s="19" t="s">
        <v>21</v>
      </c>
      <c r="J80" s="21" t="s">
        <v>136</v>
      </c>
      <c r="K80" s="47">
        <v>0</v>
      </c>
      <c r="L80" s="33">
        <f t="shared" si="1"/>
        <v>3.73</v>
      </c>
      <c r="M80" s="33">
        <v>7</v>
      </c>
      <c r="N80" s="33">
        <v>70</v>
      </c>
      <c r="O80" s="48" t="s">
        <v>119</v>
      </c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</row>
    <row r="81" ht="28" customHeight="1" spans="1:29">
      <c r="A81" s="33">
        <v>8</v>
      </c>
      <c r="B81" s="21" t="s">
        <v>368</v>
      </c>
      <c r="C81" s="21" t="s">
        <v>369</v>
      </c>
      <c r="D81" s="59" t="s">
        <v>19</v>
      </c>
      <c r="E81" s="23" t="s">
        <v>348</v>
      </c>
      <c r="F81" s="21" t="s">
        <v>198</v>
      </c>
      <c r="G81" s="21" t="s">
        <v>370</v>
      </c>
      <c r="H81" s="19" t="s">
        <v>21</v>
      </c>
      <c r="I81" s="19" t="s">
        <v>21</v>
      </c>
      <c r="J81" s="21" t="s">
        <v>271</v>
      </c>
      <c r="K81" s="47">
        <v>0</v>
      </c>
      <c r="L81" s="33">
        <f t="shared" si="1"/>
        <v>3.7</v>
      </c>
      <c r="M81" s="33">
        <v>8</v>
      </c>
      <c r="N81" s="33">
        <v>70</v>
      </c>
      <c r="O81" s="48" t="s">
        <v>124</v>
      </c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</row>
    <row r="82" ht="28" customHeight="1" spans="1:29">
      <c r="A82" s="33">
        <v>1</v>
      </c>
      <c r="B82" s="21" t="s">
        <v>371</v>
      </c>
      <c r="C82" s="21" t="s">
        <v>372</v>
      </c>
      <c r="D82" s="48" t="s">
        <v>19</v>
      </c>
      <c r="E82" s="33" t="s">
        <v>373</v>
      </c>
      <c r="F82" s="21" t="s">
        <v>374</v>
      </c>
      <c r="G82" s="21" t="s">
        <v>176</v>
      </c>
      <c r="H82" s="19" t="s">
        <v>21</v>
      </c>
      <c r="I82" s="19" t="s">
        <v>21</v>
      </c>
      <c r="J82" s="21" t="s">
        <v>54</v>
      </c>
      <c r="K82" s="34" t="s">
        <v>375</v>
      </c>
      <c r="L82" s="33">
        <f t="shared" si="1"/>
        <v>4.21</v>
      </c>
      <c r="M82" s="52">
        <v>1</v>
      </c>
      <c r="N82" s="52">
        <v>111</v>
      </c>
      <c r="O82" s="86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</row>
    <row r="83" ht="28" customHeight="1" spans="1:29">
      <c r="A83" s="33">
        <v>2</v>
      </c>
      <c r="B83" s="21" t="s">
        <v>376</v>
      </c>
      <c r="C83" s="21" t="s">
        <v>377</v>
      </c>
      <c r="D83" s="48" t="s">
        <v>127</v>
      </c>
      <c r="E83" s="33" t="s">
        <v>373</v>
      </c>
      <c r="F83" s="21" t="s">
        <v>122</v>
      </c>
      <c r="G83" s="21" t="s">
        <v>322</v>
      </c>
      <c r="H83" s="19" t="s">
        <v>21</v>
      </c>
      <c r="I83" s="19" t="s">
        <v>21</v>
      </c>
      <c r="J83" s="21" t="s">
        <v>54</v>
      </c>
      <c r="K83" s="34" t="s">
        <v>375</v>
      </c>
      <c r="L83" s="33">
        <f t="shared" si="1"/>
        <v>4.21</v>
      </c>
      <c r="M83" s="52">
        <v>2</v>
      </c>
      <c r="N83" s="52">
        <v>111</v>
      </c>
      <c r="O83" s="86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</row>
    <row r="84" ht="28" customHeight="1" spans="1:29">
      <c r="A84" s="33">
        <v>3</v>
      </c>
      <c r="B84" s="21" t="s">
        <v>378</v>
      </c>
      <c r="C84" s="21" t="s">
        <v>379</v>
      </c>
      <c r="D84" s="48" t="s">
        <v>127</v>
      </c>
      <c r="E84" s="33" t="s">
        <v>373</v>
      </c>
      <c r="F84" s="21" t="s">
        <v>155</v>
      </c>
      <c r="G84" s="21" t="s">
        <v>380</v>
      </c>
      <c r="H84" s="19" t="s">
        <v>21</v>
      </c>
      <c r="I84" s="19" t="s">
        <v>21</v>
      </c>
      <c r="J84" s="21" t="s">
        <v>172</v>
      </c>
      <c r="K84" s="34" t="s">
        <v>375</v>
      </c>
      <c r="L84" s="33">
        <f t="shared" si="1"/>
        <v>4.16</v>
      </c>
      <c r="M84" s="52">
        <v>3</v>
      </c>
      <c r="N84" s="52">
        <v>111</v>
      </c>
      <c r="O84" s="86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</row>
    <row r="85" ht="28" customHeight="1" spans="1:29">
      <c r="A85" s="33">
        <v>4</v>
      </c>
      <c r="B85" s="21" t="s">
        <v>381</v>
      </c>
      <c r="C85" s="21" t="s">
        <v>382</v>
      </c>
      <c r="D85" s="48" t="s">
        <v>127</v>
      </c>
      <c r="E85" s="33" t="s">
        <v>373</v>
      </c>
      <c r="F85" s="21" t="s">
        <v>383</v>
      </c>
      <c r="G85" s="21" t="s">
        <v>384</v>
      </c>
      <c r="H85" s="19" t="s">
        <v>21</v>
      </c>
      <c r="I85" s="19" t="s">
        <v>21</v>
      </c>
      <c r="J85" s="21" t="s">
        <v>301</v>
      </c>
      <c r="K85" s="34" t="s">
        <v>385</v>
      </c>
      <c r="L85" s="33">
        <f t="shared" si="1"/>
        <v>4.14</v>
      </c>
      <c r="M85" s="52">
        <v>4</v>
      </c>
      <c r="N85" s="52">
        <v>111</v>
      </c>
      <c r="O85" s="86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</row>
    <row r="86" ht="28" customHeight="1" spans="1:29">
      <c r="A86" s="33">
        <v>5</v>
      </c>
      <c r="B86" s="21" t="s">
        <v>386</v>
      </c>
      <c r="C86" s="21" t="s">
        <v>387</v>
      </c>
      <c r="D86" s="48" t="s">
        <v>19</v>
      </c>
      <c r="E86" s="33" t="s">
        <v>373</v>
      </c>
      <c r="F86" s="21" t="s">
        <v>388</v>
      </c>
      <c r="G86" s="21" t="s">
        <v>117</v>
      </c>
      <c r="H86" s="19" t="s">
        <v>21</v>
      </c>
      <c r="I86" s="19" t="s">
        <v>21</v>
      </c>
      <c r="J86" s="21" t="s">
        <v>72</v>
      </c>
      <c r="K86" s="34" t="s">
        <v>385</v>
      </c>
      <c r="L86" s="33">
        <f t="shared" si="1"/>
        <v>4.12</v>
      </c>
      <c r="M86" s="52">
        <v>5</v>
      </c>
      <c r="N86" s="52">
        <v>111</v>
      </c>
      <c r="O86" s="86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</row>
    <row r="87" ht="30" customHeight="1" spans="1:29">
      <c r="A87" s="33">
        <v>6</v>
      </c>
      <c r="B87" s="21" t="s">
        <v>389</v>
      </c>
      <c r="C87" s="21" t="s">
        <v>390</v>
      </c>
      <c r="D87" s="48" t="s">
        <v>19</v>
      </c>
      <c r="E87" s="33" t="s">
        <v>373</v>
      </c>
      <c r="F87" s="21" t="s">
        <v>322</v>
      </c>
      <c r="G87" s="21" t="s">
        <v>365</v>
      </c>
      <c r="H87" s="19" t="s">
        <v>21</v>
      </c>
      <c r="I87" s="19" t="s">
        <v>21</v>
      </c>
      <c r="J87" s="21" t="s">
        <v>118</v>
      </c>
      <c r="K87" s="52">
        <v>0.25</v>
      </c>
      <c r="L87" s="33">
        <f t="shared" si="1"/>
        <v>4.09</v>
      </c>
      <c r="M87" s="52">
        <v>6</v>
      </c>
      <c r="N87" s="52">
        <v>111</v>
      </c>
      <c r="O87" s="48" t="s">
        <v>63</v>
      </c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</row>
    <row r="88" ht="28" customHeight="1" spans="1:29">
      <c r="A88" s="33">
        <v>7</v>
      </c>
      <c r="B88" s="21" t="s">
        <v>391</v>
      </c>
      <c r="C88" s="21" t="s">
        <v>392</v>
      </c>
      <c r="D88" s="48" t="s">
        <v>19</v>
      </c>
      <c r="E88" s="33" t="s">
        <v>373</v>
      </c>
      <c r="F88" s="21" t="s">
        <v>144</v>
      </c>
      <c r="G88" s="21" t="s">
        <v>294</v>
      </c>
      <c r="H88" s="19" t="s">
        <v>21</v>
      </c>
      <c r="I88" s="19" t="s">
        <v>21</v>
      </c>
      <c r="J88" s="21" t="s">
        <v>228</v>
      </c>
      <c r="K88" s="52">
        <v>0.15</v>
      </c>
      <c r="L88" s="33">
        <f t="shared" si="1"/>
        <v>3.97</v>
      </c>
      <c r="M88" s="52">
        <v>7</v>
      </c>
      <c r="N88" s="52">
        <v>111</v>
      </c>
      <c r="O88" s="48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</row>
    <row r="89" ht="28" customHeight="1" spans="1:29">
      <c r="A89" s="33">
        <v>8</v>
      </c>
      <c r="B89" s="21" t="s">
        <v>393</v>
      </c>
      <c r="C89" s="21" t="s">
        <v>394</v>
      </c>
      <c r="D89" s="48" t="s">
        <v>19</v>
      </c>
      <c r="E89" s="33" t="s">
        <v>373</v>
      </c>
      <c r="F89" s="21" t="s">
        <v>395</v>
      </c>
      <c r="G89" s="21" t="s">
        <v>325</v>
      </c>
      <c r="H89" s="19" t="s">
        <v>21</v>
      </c>
      <c r="I89" s="19" t="s">
        <v>21</v>
      </c>
      <c r="J89" s="21" t="s">
        <v>213</v>
      </c>
      <c r="K89" s="34" t="s">
        <v>396</v>
      </c>
      <c r="L89" s="33">
        <f t="shared" si="1"/>
        <v>3.88</v>
      </c>
      <c r="M89" s="52">
        <v>8</v>
      </c>
      <c r="N89" s="52">
        <v>111</v>
      </c>
      <c r="O89" s="86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</row>
    <row r="90" ht="28" customHeight="1" spans="1:29">
      <c r="A90" s="33">
        <v>9</v>
      </c>
      <c r="B90" s="21" t="s">
        <v>397</v>
      </c>
      <c r="C90" s="21" t="s">
        <v>398</v>
      </c>
      <c r="D90" s="48" t="s">
        <v>19</v>
      </c>
      <c r="E90" s="33" t="s">
        <v>373</v>
      </c>
      <c r="F90" s="21" t="s">
        <v>399</v>
      </c>
      <c r="G90" s="21" t="s">
        <v>89</v>
      </c>
      <c r="H90" s="19" t="s">
        <v>21</v>
      </c>
      <c r="I90" s="19" t="s">
        <v>21</v>
      </c>
      <c r="J90" s="21" t="s">
        <v>277</v>
      </c>
      <c r="K90" s="52">
        <v>0.05</v>
      </c>
      <c r="L90" s="33">
        <f t="shared" si="1"/>
        <v>3.84</v>
      </c>
      <c r="M90" s="52">
        <v>9</v>
      </c>
      <c r="N90" s="52">
        <v>111</v>
      </c>
      <c r="O90" s="48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</row>
    <row r="91" ht="28" customHeight="1" spans="1:29">
      <c r="A91" s="33">
        <v>10</v>
      </c>
      <c r="B91" s="21" t="s">
        <v>400</v>
      </c>
      <c r="C91" s="21" t="s">
        <v>401</v>
      </c>
      <c r="D91" s="48" t="s">
        <v>19</v>
      </c>
      <c r="E91" s="33" t="s">
        <v>373</v>
      </c>
      <c r="F91" s="21" t="s">
        <v>227</v>
      </c>
      <c r="G91" s="21" t="s">
        <v>402</v>
      </c>
      <c r="H91" s="19" t="s">
        <v>21</v>
      </c>
      <c r="I91" s="19" t="s">
        <v>21</v>
      </c>
      <c r="J91" s="21" t="s">
        <v>130</v>
      </c>
      <c r="K91" s="52">
        <v>0</v>
      </c>
      <c r="L91" s="33">
        <f>J91+K91</f>
        <v>3.8</v>
      </c>
      <c r="M91" s="52">
        <v>11</v>
      </c>
      <c r="N91" s="52">
        <v>111</v>
      </c>
      <c r="O91" s="48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</row>
    <row r="92" ht="28" customHeight="1" spans="1:29">
      <c r="A92" s="33">
        <v>11</v>
      </c>
      <c r="B92" s="30" t="s">
        <v>403</v>
      </c>
      <c r="C92" s="21">
        <v>20213003122</v>
      </c>
      <c r="D92" s="48" t="s">
        <v>19</v>
      </c>
      <c r="E92" s="33" t="s">
        <v>373</v>
      </c>
      <c r="F92" s="21" t="s">
        <v>365</v>
      </c>
      <c r="G92" s="21" t="s">
        <v>404</v>
      </c>
      <c r="H92" s="19" t="s">
        <v>21</v>
      </c>
      <c r="I92" s="19" t="s">
        <v>21</v>
      </c>
      <c r="J92" s="21" t="s">
        <v>96</v>
      </c>
      <c r="K92" s="52">
        <v>0</v>
      </c>
      <c r="L92" s="33">
        <f>J92+K92</f>
        <v>3.77</v>
      </c>
      <c r="M92" s="52">
        <v>12</v>
      </c>
      <c r="N92" s="52">
        <v>111</v>
      </c>
      <c r="O92" s="87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</row>
    <row r="93" ht="28" customHeight="1" spans="1:29">
      <c r="A93" s="33">
        <v>12</v>
      </c>
      <c r="B93" s="21" t="s">
        <v>405</v>
      </c>
      <c r="C93" s="21" t="s">
        <v>406</v>
      </c>
      <c r="D93" s="48" t="s">
        <v>19</v>
      </c>
      <c r="E93" s="33" t="s">
        <v>373</v>
      </c>
      <c r="F93" s="21" t="s">
        <v>151</v>
      </c>
      <c r="G93" s="21" t="s">
        <v>257</v>
      </c>
      <c r="H93" s="19" t="s">
        <v>21</v>
      </c>
      <c r="I93" s="19" t="s">
        <v>21</v>
      </c>
      <c r="J93" s="21" t="s">
        <v>407</v>
      </c>
      <c r="K93" s="52">
        <v>0</v>
      </c>
      <c r="L93" s="33">
        <f>J93+K93</f>
        <v>3.76</v>
      </c>
      <c r="M93" s="52">
        <v>13</v>
      </c>
      <c r="N93" s="52">
        <v>111</v>
      </c>
      <c r="O93" s="48" t="s">
        <v>119</v>
      </c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</row>
    <row r="94" ht="28" customHeight="1" spans="1:29">
      <c r="A94" s="33">
        <v>13</v>
      </c>
      <c r="B94" s="21" t="s">
        <v>408</v>
      </c>
      <c r="C94" s="21" t="s">
        <v>409</v>
      </c>
      <c r="D94" s="48" t="s">
        <v>19</v>
      </c>
      <c r="E94" s="33" t="s">
        <v>373</v>
      </c>
      <c r="F94" s="21" t="s">
        <v>52</v>
      </c>
      <c r="G94" s="21" t="s">
        <v>410</v>
      </c>
      <c r="H94" s="19" t="s">
        <v>21</v>
      </c>
      <c r="I94" s="19" t="s">
        <v>21</v>
      </c>
      <c r="J94" s="21" t="s">
        <v>411</v>
      </c>
      <c r="K94" s="52">
        <v>0.05</v>
      </c>
      <c r="L94" s="33">
        <f>J94+K94</f>
        <v>3.7</v>
      </c>
      <c r="M94" s="52">
        <v>15</v>
      </c>
      <c r="N94" s="52">
        <v>111</v>
      </c>
      <c r="O94" s="48" t="s">
        <v>124</v>
      </c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</row>
    <row r="95" ht="28" customHeight="1" spans="1:29">
      <c r="A95" s="33">
        <v>14</v>
      </c>
      <c r="B95" s="21" t="s">
        <v>412</v>
      </c>
      <c r="C95" s="21" t="s">
        <v>413</v>
      </c>
      <c r="D95" s="59" t="s">
        <v>19</v>
      </c>
      <c r="E95" s="33" t="s">
        <v>373</v>
      </c>
      <c r="F95" s="21" t="s">
        <v>221</v>
      </c>
      <c r="G95" s="21" t="s">
        <v>402</v>
      </c>
      <c r="H95" s="19" t="s">
        <v>21</v>
      </c>
      <c r="I95" s="19" t="s">
        <v>21</v>
      </c>
      <c r="J95" s="21" t="s">
        <v>414</v>
      </c>
      <c r="K95" s="33">
        <v>0</v>
      </c>
      <c r="L95" s="33">
        <f>J95+K95</f>
        <v>3.59</v>
      </c>
      <c r="M95" s="52">
        <v>16</v>
      </c>
      <c r="N95" s="52">
        <v>111</v>
      </c>
      <c r="O95" s="48" t="s">
        <v>131</v>
      </c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</row>
    <row r="96" ht="28" customHeight="1" spans="1:29">
      <c r="A96" s="33">
        <v>15</v>
      </c>
      <c r="B96" s="21" t="s">
        <v>415</v>
      </c>
      <c r="C96" s="21" t="s">
        <v>416</v>
      </c>
      <c r="D96" s="59" t="s">
        <v>19</v>
      </c>
      <c r="E96" s="33" t="s">
        <v>373</v>
      </c>
      <c r="F96" s="21" t="s">
        <v>417</v>
      </c>
      <c r="G96" s="21" t="s">
        <v>418</v>
      </c>
      <c r="H96" s="19" t="s">
        <v>21</v>
      </c>
      <c r="I96" s="19" t="s">
        <v>21</v>
      </c>
      <c r="J96" s="21" t="s">
        <v>419</v>
      </c>
      <c r="K96" s="33">
        <v>0</v>
      </c>
      <c r="L96" s="33">
        <f t="shared" ref="L96:L118" si="2">J96+K96</f>
        <v>3.47</v>
      </c>
      <c r="M96" s="52">
        <v>19</v>
      </c>
      <c r="N96" s="52">
        <v>111</v>
      </c>
      <c r="O96" s="48" t="s">
        <v>137</v>
      </c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</row>
    <row r="97" ht="28" customHeight="1" spans="1:29">
      <c r="A97" s="33">
        <v>1</v>
      </c>
      <c r="B97" s="21" t="s">
        <v>420</v>
      </c>
      <c r="C97" s="21">
        <v>20213002984</v>
      </c>
      <c r="D97" s="59" t="s">
        <v>19</v>
      </c>
      <c r="E97" s="33" t="s">
        <v>421</v>
      </c>
      <c r="F97" s="21" t="s">
        <v>422</v>
      </c>
      <c r="G97" s="21" t="s">
        <v>186</v>
      </c>
      <c r="H97" s="19" t="s">
        <v>21</v>
      </c>
      <c r="I97" s="19" t="s">
        <v>21</v>
      </c>
      <c r="J97" s="21" t="s">
        <v>301</v>
      </c>
      <c r="K97" s="33">
        <v>0.3</v>
      </c>
      <c r="L97" s="33">
        <f t="shared" si="2"/>
        <v>4.19</v>
      </c>
      <c r="M97" s="33">
        <v>1</v>
      </c>
      <c r="N97" s="33">
        <v>110</v>
      </c>
      <c r="O97" s="48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</row>
    <row r="98" ht="28" customHeight="1" spans="1:29">
      <c r="A98" s="33">
        <v>2</v>
      </c>
      <c r="B98" s="21" t="s">
        <v>423</v>
      </c>
      <c r="C98" s="21" t="s">
        <v>424</v>
      </c>
      <c r="D98" s="59" t="s">
        <v>19</v>
      </c>
      <c r="E98" s="33" t="s">
        <v>421</v>
      </c>
      <c r="F98" s="21" t="s">
        <v>365</v>
      </c>
      <c r="G98" s="21" t="s">
        <v>317</v>
      </c>
      <c r="H98" s="19" t="s">
        <v>21</v>
      </c>
      <c r="I98" s="19" t="s">
        <v>21</v>
      </c>
      <c r="J98" s="21" t="s">
        <v>301</v>
      </c>
      <c r="K98" s="33">
        <v>0.3</v>
      </c>
      <c r="L98" s="33">
        <f t="shared" si="2"/>
        <v>4.19</v>
      </c>
      <c r="M98" s="33">
        <v>2</v>
      </c>
      <c r="N98" s="33">
        <v>110</v>
      </c>
      <c r="O98" s="48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</row>
    <row r="99" ht="28" customHeight="1" spans="1:29">
      <c r="A99" s="33">
        <v>3</v>
      </c>
      <c r="B99" s="21" t="s">
        <v>425</v>
      </c>
      <c r="C99" s="21" t="s">
        <v>426</v>
      </c>
      <c r="D99" s="59" t="s">
        <v>127</v>
      </c>
      <c r="E99" s="33" t="s">
        <v>421</v>
      </c>
      <c r="F99" s="21" t="s">
        <v>427</v>
      </c>
      <c r="G99" s="21" t="s">
        <v>428</v>
      </c>
      <c r="H99" s="19" t="s">
        <v>21</v>
      </c>
      <c r="I99" s="19" t="s">
        <v>21</v>
      </c>
      <c r="J99" s="21">
        <v>3.91</v>
      </c>
      <c r="K99" s="33">
        <v>0.2</v>
      </c>
      <c r="L99" s="33">
        <f t="shared" si="2"/>
        <v>4.11</v>
      </c>
      <c r="M99" s="33">
        <v>3</v>
      </c>
      <c r="N99" s="33">
        <v>110</v>
      </c>
      <c r="O99" s="48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</row>
    <row r="100" ht="28" customHeight="1" spans="1:29">
      <c r="A100" s="33">
        <v>4</v>
      </c>
      <c r="B100" s="21" t="s">
        <v>429</v>
      </c>
      <c r="C100" s="21" t="s">
        <v>430</v>
      </c>
      <c r="D100" s="65" t="s">
        <v>19</v>
      </c>
      <c r="E100" s="33" t="s">
        <v>421</v>
      </c>
      <c r="F100" s="21" t="s">
        <v>431</v>
      </c>
      <c r="G100" s="21" t="s">
        <v>432</v>
      </c>
      <c r="H100" s="19" t="s">
        <v>21</v>
      </c>
      <c r="I100" s="19" t="s">
        <v>21</v>
      </c>
      <c r="J100" s="21" t="s">
        <v>91</v>
      </c>
      <c r="K100" s="33">
        <v>0.3</v>
      </c>
      <c r="L100" s="33">
        <f t="shared" si="2"/>
        <v>4.04</v>
      </c>
      <c r="M100" s="33">
        <v>4</v>
      </c>
      <c r="N100" s="33">
        <v>110</v>
      </c>
      <c r="O100" s="48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</row>
    <row r="101" ht="28" customHeight="1" spans="1:29">
      <c r="A101" s="33">
        <v>5</v>
      </c>
      <c r="B101" s="21" t="s">
        <v>433</v>
      </c>
      <c r="C101" s="21" t="s">
        <v>434</v>
      </c>
      <c r="D101" s="65" t="s">
        <v>19</v>
      </c>
      <c r="E101" s="33" t="s">
        <v>421</v>
      </c>
      <c r="F101" s="21" t="s">
        <v>435</v>
      </c>
      <c r="G101" s="21" t="s">
        <v>258</v>
      </c>
      <c r="H101" s="19" t="s">
        <v>21</v>
      </c>
      <c r="I101" s="19" t="s">
        <v>21</v>
      </c>
      <c r="J101" s="21" t="s">
        <v>136</v>
      </c>
      <c r="K101" s="33">
        <v>0.3</v>
      </c>
      <c r="L101" s="33">
        <f t="shared" si="2"/>
        <v>4.03</v>
      </c>
      <c r="M101" s="33">
        <v>5</v>
      </c>
      <c r="N101" s="33">
        <v>110</v>
      </c>
      <c r="O101" s="48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</row>
    <row r="102" ht="28" customHeight="1" spans="1:29">
      <c r="A102" s="33">
        <v>6</v>
      </c>
      <c r="B102" s="21" t="s">
        <v>436</v>
      </c>
      <c r="C102" s="21" t="s">
        <v>437</v>
      </c>
      <c r="D102" s="59" t="s">
        <v>127</v>
      </c>
      <c r="E102" s="33" t="s">
        <v>421</v>
      </c>
      <c r="F102" s="21" t="s">
        <v>336</v>
      </c>
      <c r="G102" s="21" t="s">
        <v>438</v>
      </c>
      <c r="H102" s="19" t="s">
        <v>21</v>
      </c>
      <c r="I102" s="19" t="s">
        <v>21</v>
      </c>
      <c r="J102" s="21" t="s">
        <v>172</v>
      </c>
      <c r="K102" s="33">
        <v>0.15</v>
      </c>
      <c r="L102" s="33">
        <f t="shared" si="2"/>
        <v>4.01</v>
      </c>
      <c r="M102" s="33">
        <v>6</v>
      </c>
      <c r="N102" s="33">
        <v>110</v>
      </c>
      <c r="O102" s="48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</row>
    <row r="103" ht="28" customHeight="1" spans="1:29">
      <c r="A103" s="33">
        <v>7</v>
      </c>
      <c r="B103" s="21" t="s">
        <v>439</v>
      </c>
      <c r="C103" s="21" t="s">
        <v>440</v>
      </c>
      <c r="D103" s="59" t="s">
        <v>19</v>
      </c>
      <c r="E103" s="33" t="s">
        <v>421</v>
      </c>
      <c r="F103" s="21" t="s">
        <v>262</v>
      </c>
      <c r="G103" s="21" t="s">
        <v>402</v>
      </c>
      <c r="H103" s="19" t="s">
        <v>21</v>
      </c>
      <c r="I103" s="19" t="s">
        <v>21</v>
      </c>
      <c r="J103" s="21" t="s">
        <v>164</v>
      </c>
      <c r="K103" s="33">
        <v>0.05</v>
      </c>
      <c r="L103" s="33">
        <f t="shared" si="2"/>
        <v>3.95</v>
      </c>
      <c r="M103" s="33">
        <v>7</v>
      </c>
      <c r="N103" s="33">
        <v>110</v>
      </c>
      <c r="O103" s="48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</row>
    <row r="104" ht="28" customHeight="1" spans="1:29">
      <c r="A104" s="33">
        <v>8</v>
      </c>
      <c r="B104" s="21" t="s">
        <v>441</v>
      </c>
      <c r="C104" s="21" t="s">
        <v>442</v>
      </c>
      <c r="D104" s="59" t="s">
        <v>19</v>
      </c>
      <c r="E104" s="33" t="s">
        <v>421</v>
      </c>
      <c r="F104" s="21" t="s">
        <v>443</v>
      </c>
      <c r="G104" s="21" t="s">
        <v>181</v>
      </c>
      <c r="H104" s="19" t="s">
        <v>21</v>
      </c>
      <c r="I104" s="19" t="s">
        <v>21</v>
      </c>
      <c r="J104" s="21" t="s">
        <v>301</v>
      </c>
      <c r="K104" s="33">
        <v>0.05</v>
      </c>
      <c r="L104" s="33">
        <f t="shared" si="2"/>
        <v>3.94</v>
      </c>
      <c r="M104" s="33">
        <v>8</v>
      </c>
      <c r="N104" s="33">
        <v>110</v>
      </c>
      <c r="O104" s="48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</row>
    <row r="105" ht="28" customHeight="1" spans="1:29">
      <c r="A105" s="33">
        <v>9</v>
      </c>
      <c r="B105" s="21" t="s">
        <v>444</v>
      </c>
      <c r="C105" s="21" t="s">
        <v>445</v>
      </c>
      <c r="D105" s="59" t="s">
        <v>19</v>
      </c>
      <c r="E105" s="33" t="s">
        <v>421</v>
      </c>
      <c r="F105" s="21" t="s">
        <v>446</v>
      </c>
      <c r="G105" s="21" t="s">
        <v>447</v>
      </c>
      <c r="H105" s="19" t="s">
        <v>21</v>
      </c>
      <c r="I105" s="19" t="s">
        <v>21</v>
      </c>
      <c r="J105" s="21" t="s">
        <v>213</v>
      </c>
      <c r="K105" s="33">
        <v>0.05</v>
      </c>
      <c r="L105" s="33">
        <f t="shared" si="2"/>
        <v>3.93</v>
      </c>
      <c r="M105" s="33">
        <v>9</v>
      </c>
      <c r="N105" s="33">
        <v>110</v>
      </c>
      <c r="O105" s="48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</row>
    <row r="106" ht="28" customHeight="1" spans="1:29">
      <c r="A106" s="33">
        <v>10</v>
      </c>
      <c r="B106" s="66" t="s">
        <v>448</v>
      </c>
      <c r="C106" s="66" t="s">
        <v>449</v>
      </c>
      <c r="D106" s="67" t="s">
        <v>19</v>
      </c>
      <c r="E106" s="33" t="s">
        <v>421</v>
      </c>
      <c r="F106" s="66" t="s">
        <v>450</v>
      </c>
      <c r="G106" s="66" t="s">
        <v>451</v>
      </c>
      <c r="H106" s="19" t="s">
        <v>21</v>
      </c>
      <c r="I106" s="19" t="s">
        <v>21</v>
      </c>
      <c r="J106" s="66" t="s">
        <v>452</v>
      </c>
      <c r="K106" s="33">
        <v>0.3</v>
      </c>
      <c r="L106" s="33">
        <f t="shared" si="2"/>
        <v>3.87</v>
      </c>
      <c r="M106" s="33">
        <v>10</v>
      </c>
      <c r="N106" s="33">
        <v>110</v>
      </c>
      <c r="O106" s="88" t="s">
        <v>119</v>
      </c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</row>
    <row r="107" ht="28" customHeight="1" spans="1:29">
      <c r="A107" s="33">
        <v>11</v>
      </c>
      <c r="B107" s="21" t="s">
        <v>453</v>
      </c>
      <c r="C107" s="21" t="s">
        <v>454</v>
      </c>
      <c r="D107" s="59" t="s">
        <v>127</v>
      </c>
      <c r="E107" s="33" t="s">
        <v>421</v>
      </c>
      <c r="F107" s="21" t="s">
        <v>113</v>
      </c>
      <c r="G107" s="21" t="s">
        <v>151</v>
      </c>
      <c r="H107" s="19" t="s">
        <v>21</v>
      </c>
      <c r="I107" s="19" t="s">
        <v>21</v>
      </c>
      <c r="J107" s="21" t="s">
        <v>407</v>
      </c>
      <c r="K107" s="33">
        <v>0</v>
      </c>
      <c r="L107" s="33">
        <f t="shared" si="2"/>
        <v>3.76</v>
      </c>
      <c r="M107" s="33">
        <v>12</v>
      </c>
      <c r="N107" s="33">
        <v>110</v>
      </c>
      <c r="O107" s="88" t="s">
        <v>124</v>
      </c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</row>
    <row r="108" ht="28" customHeight="1" spans="1:29">
      <c r="A108" s="33">
        <v>12</v>
      </c>
      <c r="B108" s="21" t="s">
        <v>455</v>
      </c>
      <c r="C108" s="21" t="s">
        <v>456</v>
      </c>
      <c r="D108" s="65" t="s">
        <v>19</v>
      </c>
      <c r="E108" s="33" t="s">
        <v>421</v>
      </c>
      <c r="F108" s="21" t="s">
        <v>457</v>
      </c>
      <c r="G108" s="21" t="s">
        <v>458</v>
      </c>
      <c r="H108" s="19" t="s">
        <v>21</v>
      </c>
      <c r="I108" s="19" t="s">
        <v>21</v>
      </c>
      <c r="J108" s="21" t="s">
        <v>91</v>
      </c>
      <c r="K108" s="33">
        <v>0</v>
      </c>
      <c r="L108" s="33">
        <f t="shared" si="2"/>
        <v>3.74</v>
      </c>
      <c r="M108" s="33">
        <v>13</v>
      </c>
      <c r="N108" s="33">
        <v>110</v>
      </c>
      <c r="O108" s="88" t="s">
        <v>131</v>
      </c>
      <c r="Q108" s="98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</row>
    <row r="109" ht="28" customHeight="1" spans="1:15">
      <c r="A109" s="33">
        <v>13</v>
      </c>
      <c r="B109" s="21" t="s">
        <v>459</v>
      </c>
      <c r="C109" s="21" t="s">
        <v>460</v>
      </c>
      <c r="D109" s="59" t="s">
        <v>19</v>
      </c>
      <c r="E109" s="33" t="s">
        <v>421</v>
      </c>
      <c r="F109" s="21" t="s">
        <v>450</v>
      </c>
      <c r="G109" s="21" t="s">
        <v>461</v>
      </c>
      <c r="H109" s="19" t="s">
        <v>21</v>
      </c>
      <c r="I109" s="19" t="s">
        <v>21</v>
      </c>
      <c r="J109" s="21" t="s">
        <v>411</v>
      </c>
      <c r="K109" s="33">
        <v>0.05</v>
      </c>
      <c r="L109" s="33">
        <f t="shared" si="2"/>
        <v>3.7</v>
      </c>
      <c r="M109" s="33">
        <v>14</v>
      </c>
      <c r="N109" s="33">
        <v>110</v>
      </c>
      <c r="O109" s="88" t="s">
        <v>137</v>
      </c>
    </row>
    <row r="110" ht="28" customHeight="1" spans="1:29">
      <c r="A110" s="33">
        <v>1</v>
      </c>
      <c r="B110" s="21" t="s">
        <v>462</v>
      </c>
      <c r="C110" s="21" t="s">
        <v>463</v>
      </c>
      <c r="D110" s="59" t="s">
        <v>19</v>
      </c>
      <c r="E110" s="21" t="s">
        <v>464</v>
      </c>
      <c r="F110" s="21" t="s">
        <v>67</v>
      </c>
      <c r="G110" s="21" t="s">
        <v>443</v>
      </c>
      <c r="H110" s="19" t="s">
        <v>21</v>
      </c>
      <c r="I110" s="19" t="s">
        <v>21</v>
      </c>
      <c r="J110" s="21" t="s">
        <v>44</v>
      </c>
      <c r="K110" s="33">
        <v>0.3</v>
      </c>
      <c r="L110" s="33">
        <f t="shared" si="2"/>
        <v>4.23</v>
      </c>
      <c r="M110" s="33">
        <v>1</v>
      </c>
      <c r="N110" s="33">
        <v>29</v>
      </c>
      <c r="O110" s="48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</row>
    <row r="111" ht="28" customHeight="1" spans="1:29">
      <c r="A111" s="33">
        <v>2</v>
      </c>
      <c r="B111" s="21" t="s">
        <v>465</v>
      </c>
      <c r="C111" s="21" t="s">
        <v>466</v>
      </c>
      <c r="D111" s="59" t="s">
        <v>127</v>
      </c>
      <c r="E111" s="21" t="s">
        <v>464</v>
      </c>
      <c r="F111" s="21" t="s">
        <v>467</v>
      </c>
      <c r="G111" s="21" t="s">
        <v>113</v>
      </c>
      <c r="H111" s="19" t="s">
        <v>21</v>
      </c>
      <c r="I111" s="19" t="s">
        <v>21</v>
      </c>
      <c r="J111" s="21" t="s">
        <v>54</v>
      </c>
      <c r="K111" s="33">
        <v>0.3</v>
      </c>
      <c r="L111" s="33">
        <f t="shared" si="2"/>
        <v>4.21</v>
      </c>
      <c r="M111" s="33">
        <v>2</v>
      </c>
      <c r="N111" s="33">
        <v>29</v>
      </c>
      <c r="O111" s="48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</row>
    <row r="112" ht="28" customHeight="1" spans="1:29">
      <c r="A112" s="33">
        <v>3</v>
      </c>
      <c r="B112" s="21" t="s">
        <v>468</v>
      </c>
      <c r="C112" s="21" t="s">
        <v>469</v>
      </c>
      <c r="D112" s="59" t="s">
        <v>19</v>
      </c>
      <c r="E112" s="21" t="s">
        <v>464</v>
      </c>
      <c r="F112" s="21" t="s">
        <v>470</v>
      </c>
      <c r="G112" s="21" t="s">
        <v>95</v>
      </c>
      <c r="H112" s="19" t="s">
        <v>21</v>
      </c>
      <c r="I112" s="19" t="s">
        <v>21</v>
      </c>
      <c r="J112" s="21" t="s">
        <v>471</v>
      </c>
      <c r="K112" s="33">
        <v>0.3</v>
      </c>
      <c r="L112" s="33">
        <f t="shared" si="2"/>
        <v>4.11</v>
      </c>
      <c r="M112" s="33">
        <v>3</v>
      </c>
      <c r="N112" s="33">
        <v>29</v>
      </c>
      <c r="O112" s="48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</row>
    <row r="113" ht="28" customHeight="1" spans="1:29">
      <c r="A113" s="33">
        <v>4</v>
      </c>
      <c r="B113" s="21" t="s">
        <v>472</v>
      </c>
      <c r="C113" s="21" t="s">
        <v>473</v>
      </c>
      <c r="D113" s="59" t="s">
        <v>19</v>
      </c>
      <c r="E113" s="21" t="s">
        <v>464</v>
      </c>
      <c r="F113" s="21" t="s">
        <v>474</v>
      </c>
      <c r="G113" s="21" t="s">
        <v>180</v>
      </c>
      <c r="H113" s="19" t="s">
        <v>21</v>
      </c>
      <c r="I113" s="19" t="s">
        <v>21</v>
      </c>
      <c r="J113" s="21" t="s">
        <v>54</v>
      </c>
      <c r="K113" s="33">
        <v>0</v>
      </c>
      <c r="L113" s="33">
        <f t="shared" si="2"/>
        <v>3.91</v>
      </c>
      <c r="M113" s="33">
        <v>4</v>
      </c>
      <c r="N113" s="33">
        <v>29</v>
      </c>
      <c r="O113" s="88" t="s">
        <v>119</v>
      </c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</row>
    <row r="114" ht="28" customHeight="1" spans="1:29">
      <c r="A114" s="33">
        <v>5</v>
      </c>
      <c r="B114" s="21" t="s">
        <v>475</v>
      </c>
      <c r="C114" s="21" t="s">
        <v>476</v>
      </c>
      <c r="D114" s="59" t="s">
        <v>19</v>
      </c>
      <c r="E114" s="21" t="s">
        <v>464</v>
      </c>
      <c r="F114" s="21" t="s">
        <v>477</v>
      </c>
      <c r="G114" s="21" t="s">
        <v>478</v>
      </c>
      <c r="H114" s="19" t="s">
        <v>21</v>
      </c>
      <c r="I114" s="19" t="s">
        <v>21</v>
      </c>
      <c r="J114" s="21" t="s">
        <v>72</v>
      </c>
      <c r="K114" s="33">
        <v>0</v>
      </c>
      <c r="L114" s="33">
        <f t="shared" si="2"/>
        <v>3.87</v>
      </c>
      <c r="M114" s="33">
        <v>5</v>
      </c>
      <c r="N114" s="33">
        <v>29</v>
      </c>
      <c r="O114" s="88" t="s">
        <v>124</v>
      </c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</row>
    <row r="115" ht="28" customHeight="1" spans="1:29">
      <c r="A115" s="33">
        <v>6</v>
      </c>
      <c r="B115" s="21" t="s">
        <v>479</v>
      </c>
      <c r="C115" s="21" t="s">
        <v>480</v>
      </c>
      <c r="D115" s="59" t="s">
        <v>19</v>
      </c>
      <c r="E115" s="21" t="s">
        <v>464</v>
      </c>
      <c r="F115" s="21" t="s">
        <v>321</v>
      </c>
      <c r="G115" s="21" t="s">
        <v>86</v>
      </c>
      <c r="H115" s="19" t="s">
        <v>21</v>
      </c>
      <c r="I115" s="19" t="s">
        <v>21</v>
      </c>
      <c r="J115" s="21" t="s">
        <v>407</v>
      </c>
      <c r="K115" s="33">
        <v>0.1</v>
      </c>
      <c r="L115" s="33">
        <f t="shared" si="2"/>
        <v>3.86</v>
      </c>
      <c r="M115" s="33">
        <v>6</v>
      </c>
      <c r="N115" s="33">
        <v>29</v>
      </c>
      <c r="O115" s="88" t="s">
        <v>131</v>
      </c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</row>
    <row r="116" ht="28" customHeight="1" spans="1:29">
      <c r="A116" s="33">
        <v>7</v>
      </c>
      <c r="B116" s="21" t="s">
        <v>481</v>
      </c>
      <c r="C116" s="21" t="s">
        <v>482</v>
      </c>
      <c r="D116" s="59" t="s">
        <v>19</v>
      </c>
      <c r="E116" s="21" t="s">
        <v>464</v>
      </c>
      <c r="F116" s="21" t="s">
        <v>446</v>
      </c>
      <c r="G116" s="21" t="s">
        <v>483</v>
      </c>
      <c r="H116" s="19" t="s">
        <v>21</v>
      </c>
      <c r="I116" s="19" t="s">
        <v>21</v>
      </c>
      <c r="J116" s="21" t="s">
        <v>118</v>
      </c>
      <c r="K116" s="33">
        <v>0</v>
      </c>
      <c r="L116" s="33">
        <f t="shared" si="2"/>
        <v>3.84</v>
      </c>
      <c r="M116" s="33">
        <v>7</v>
      </c>
      <c r="N116" s="33">
        <v>29</v>
      </c>
      <c r="O116" s="88" t="s">
        <v>137</v>
      </c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</row>
    <row r="117" ht="28" customHeight="1" spans="1:29">
      <c r="A117" s="33">
        <v>8</v>
      </c>
      <c r="B117" s="21" t="s">
        <v>484</v>
      </c>
      <c r="C117" s="135" t="s">
        <v>485</v>
      </c>
      <c r="D117" s="59" t="s">
        <v>19</v>
      </c>
      <c r="E117" s="21" t="s">
        <v>464</v>
      </c>
      <c r="F117" s="21" t="s">
        <v>486</v>
      </c>
      <c r="G117" s="21" t="s">
        <v>487</v>
      </c>
      <c r="H117" s="19" t="s">
        <v>21</v>
      </c>
      <c r="I117" s="19" t="s">
        <v>21</v>
      </c>
      <c r="J117" s="21" t="s">
        <v>82</v>
      </c>
      <c r="K117" s="33">
        <v>0</v>
      </c>
      <c r="L117" s="33">
        <f t="shared" si="2"/>
        <v>3.83</v>
      </c>
      <c r="M117" s="33">
        <v>8</v>
      </c>
      <c r="N117" s="33">
        <v>29</v>
      </c>
      <c r="O117" s="88" t="s">
        <v>141</v>
      </c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</row>
    <row r="118" ht="28" customHeight="1" spans="1:29">
      <c r="A118" s="33">
        <v>9</v>
      </c>
      <c r="B118" s="21" t="s">
        <v>488</v>
      </c>
      <c r="C118" s="33">
        <v>20213002994</v>
      </c>
      <c r="D118" s="59" t="s">
        <v>19</v>
      </c>
      <c r="E118" s="21" t="s">
        <v>464</v>
      </c>
      <c r="F118" s="33">
        <v>606</v>
      </c>
      <c r="G118" s="33">
        <v>537</v>
      </c>
      <c r="H118" s="19" t="s">
        <v>21</v>
      </c>
      <c r="I118" s="19" t="s">
        <v>21</v>
      </c>
      <c r="J118" s="33">
        <v>3.68</v>
      </c>
      <c r="K118" s="33">
        <v>0.05</v>
      </c>
      <c r="L118" s="33">
        <f t="shared" si="2"/>
        <v>3.73</v>
      </c>
      <c r="M118" s="33">
        <v>9</v>
      </c>
      <c r="N118" s="33">
        <v>29</v>
      </c>
      <c r="O118" s="88" t="s">
        <v>147</v>
      </c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</row>
    <row r="119" s="2" customFormat="1" spans="1:29">
      <c r="A119" s="68"/>
      <c r="B119" s="69"/>
      <c r="C119" s="68"/>
      <c r="D119" s="70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89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</row>
    <row r="120" customFormat="1" spans="1:33">
      <c r="A120" s="71" t="s">
        <v>23</v>
      </c>
      <c r="B120" s="72"/>
      <c r="C120" s="71"/>
      <c r="D120" s="73"/>
      <c r="E120" s="74"/>
      <c r="F120" s="74"/>
      <c r="G120" s="74"/>
      <c r="H120" s="74"/>
      <c r="I120" s="90"/>
      <c r="J120" s="91" t="s">
        <v>24</v>
      </c>
      <c r="K120" s="91"/>
      <c r="L120" s="92"/>
      <c r="M120" s="92"/>
      <c r="N120" s="74"/>
      <c r="O120" s="76"/>
      <c r="P120" s="74"/>
      <c r="Q120" s="74"/>
      <c r="R120" s="74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</row>
    <row r="121" customFormat="1" spans="1:33">
      <c r="A121" s="71"/>
      <c r="B121" s="72"/>
      <c r="C121" s="71"/>
      <c r="D121" s="73"/>
      <c r="E121" s="74"/>
      <c r="F121" s="74"/>
      <c r="G121" s="74"/>
      <c r="H121" s="74"/>
      <c r="I121" s="90"/>
      <c r="J121" s="91"/>
      <c r="K121" s="91"/>
      <c r="L121" s="92"/>
      <c r="M121" s="92"/>
      <c r="N121" s="74"/>
      <c r="O121" s="76"/>
      <c r="P121" s="74"/>
      <c r="Q121" s="74"/>
      <c r="R121" s="74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</row>
    <row r="122" customFormat="1" spans="1:33">
      <c r="A122" s="71" t="s">
        <v>25</v>
      </c>
      <c r="B122" s="72"/>
      <c r="C122" s="71"/>
      <c r="D122" s="73"/>
      <c r="E122" s="75" t="s">
        <v>489</v>
      </c>
      <c r="F122" s="75"/>
      <c r="G122" s="75"/>
      <c r="H122" s="75"/>
      <c r="I122" s="93"/>
      <c r="J122" s="74" t="s">
        <v>490</v>
      </c>
      <c r="K122" s="74"/>
      <c r="L122" s="74"/>
      <c r="M122" s="74"/>
      <c r="N122" s="74"/>
      <c r="O122" s="74"/>
      <c r="P122" s="74"/>
      <c r="Q122" s="74"/>
      <c r="R122" s="74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</row>
    <row r="123" customFormat="1" spans="1:20">
      <c r="A123" s="74"/>
      <c r="B123" s="76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6"/>
      <c r="P123" s="74"/>
      <c r="Q123" s="74"/>
      <c r="R123" s="74"/>
      <c r="S123" s="60"/>
      <c r="T123" s="60"/>
    </row>
    <row r="124" customFormat="1" spans="1:18">
      <c r="A124" s="77"/>
      <c r="B124" s="78" t="s">
        <v>28</v>
      </c>
      <c r="C124" s="79"/>
      <c r="D124" s="80"/>
      <c r="E124" s="79"/>
      <c r="F124" s="81"/>
      <c r="G124" s="81"/>
      <c r="H124" s="81"/>
      <c r="I124" s="81"/>
      <c r="J124" s="81"/>
      <c r="K124" s="81"/>
      <c r="L124" s="81"/>
      <c r="M124" s="81"/>
      <c r="N124" s="94"/>
      <c r="O124" s="95"/>
      <c r="P124" s="94"/>
      <c r="Q124" s="94"/>
      <c r="R124" s="94"/>
    </row>
    <row r="125" customFormat="1" spans="1:21">
      <c r="A125" s="74"/>
      <c r="B125" s="82"/>
      <c r="C125" s="74"/>
      <c r="D125" s="76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96"/>
      <c r="P125" s="74"/>
      <c r="Q125" s="74"/>
      <c r="R125" s="74"/>
      <c r="S125" s="74"/>
      <c r="T125" s="60"/>
      <c r="U125" s="60"/>
    </row>
    <row r="126" customFormat="1" spans="1:19">
      <c r="A126" s="77"/>
      <c r="B126" s="83"/>
      <c r="C126" s="79"/>
      <c r="D126" s="83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97"/>
      <c r="P126" s="94"/>
      <c r="Q126" s="94"/>
      <c r="R126" s="94"/>
      <c r="S126" s="94"/>
    </row>
    <row r="127" s="2" customFormat="1" spans="2:15">
      <c r="B127" s="84"/>
      <c r="D127" s="85"/>
      <c r="O127" s="5"/>
    </row>
    <row r="128" s="2" customFormat="1" spans="2:15">
      <c r="B128" s="84"/>
      <c r="D128" s="85"/>
      <c r="O128" s="5"/>
    </row>
    <row r="129" s="2" customFormat="1" ht="15.6" spans="2:15">
      <c r="B129" s="99"/>
      <c r="C129" s="100"/>
      <c r="D129" s="101"/>
      <c r="E129" s="102"/>
      <c r="F129" s="102"/>
      <c r="G129" s="103"/>
      <c r="H129" s="103"/>
      <c r="I129" s="103"/>
      <c r="J129" s="103"/>
      <c r="K129" s="103"/>
      <c r="O129" s="5"/>
    </row>
    <row r="130" s="2" customFormat="1" ht="15.6" spans="2:15">
      <c r="B130" s="104"/>
      <c r="D130" s="105"/>
      <c r="E130" s="102"/>
      <c r="F130" s="102"/>
      <c r="G130" s="102"/>
      <c r="H130" s="102"/>
      <c r="I130" s="102"/>
      <c r="J130" s="102"/>
      <c r="K130" s="102"/>
      <c r="O130" s="5"/>
    </row>
    <row r="131" s="2" customFormat="1" ht="15.6" spans="2:15">
      <c r="B131" s="104"/>
      <c r="C131" s="102"/>
      <c r="D131" s="106"/>
      <c r="E131" s="102"/>
      <c r="F131" s="102"/>
      <c r="G131" s="102"/>
      <c r="H131" s="102"/>
      <c r="I131" s="102"/>
      <c r="J131" s="102"/>
      <c r="K131" s="102"/>
      <c r="O131" s="5"/>
    </row>
    <row r="132" s="2" customFormat="1" ht="15.6" spans="2:15">
      <c r="B132" s="107"/>
      <c r="C132" s="102"/>
      <c r="D132" s="106"/>
      <c r="E132" s="102"/>
      <c r="F132" s="102"/>
      <c r="G132" s="102"/>
      <c r="H132" s="102"/>
      <c r="I132" s="102"/>
      <c r="J132" s="102"/>
      <c r="K132" s="102"/>
      <c r="O132" s="5"/>
    </row>
    <row r="133" s="2" customFormat="1" spans="2:15">
      <c r="B133" s="84"/>
      <c r="D133" s="105"/>
      <c r="O133" s="5"/>
    </row>
    <row r="134" s="2" customFormat="1" ht="15.6" spans="2:15">
      <c r="B134" s="104"/>
      <c r="C134" s="108"/>
      <c r="D134" s="109"/>
      <c r="O134" s="5"/>
    </row>
    <row r="135" s="2" customFormat="1" spans="2:15">
      <c r="B135" s="84"/>
      <c r="D135" s="85"/>
      <c r="O135" s="5"/>
    </row>
    <row r="136" s="2" customFormat="1" spans="2:15">
      <c r="B136" s="84"/>
      <c r="D136" s="85"/>
      <c r="O136" s="5"/>
    </row>
    <row r="137" s="2" customFormat="1" spans="2:15">
      <c r="B137" s="84"/>
      <c r="D137" s="85"/>
      <c r="O137" s="5"/>
    </row>
    <row r="138" s="2" customFormat="1" spans="2:15">
      <c r="B138" s="84"/>
      <c r="D138" s="85"/>
      <c r="O138" s="5"/>
    </row>
    <row r="139" s="2" customFormat="1" spans="2:15">
      <c r="B139" s="84"/>
      <c r="D139" s="85"/>
      <c r="O139" s="5"/>
    </row>
    <row r="140" s="2" customFormat="1" spans="2:15">
      <c r="B140" s="84"/>
      <c r="D140" s="85"/>
      <c r="O140" s="5"/>
    </row>
    <row r="141" s="2" customFormat="1" spans="2:15">
      <c r="B141" s="84"/>
      <c r="D141" s="85"/>
      <c r="O141" s="5"/>
    </row>
    <row r="142" s="2" customFormat="1" spans="2:15">
      <c r="B142" s="84"/>
      <c r="D142" s="85"/>
      <c r="O142" s="5"/>
    </row>
    <row r="143" s="2" customFormat="1" spans="2:15">
      <c r="B143" s="84"/>
      <c r="D143" s="85"/>
      <c r="O143" s="5"/>
    </row>
    <row r="144" s="2" customFormat="1" spans="2:15">
      <c r="B144" s="84"/>
      <c r="D144" s="85"/>
      <c r="O144" s="5"/>
    </row>
    <row r="145" s="2" customFormat="1" spans="2:15">
      <c r="B145" s="84"/>
      <c r="D145" s="85"/>
      <c r="O145" s="5"/>
    </row>
    <row r="146" s="2" customFormat="1" spans="2:15">
      <c r="B146" s="84"/>
      <c r="D146" s="85"/>
      <c r="O146" s="5"/>
    </row>
    <row r="147" s="2" customFormat="1" spans="2:15">
      <c r="B147" s="84"/>
      <c r="D147" s="85"/>
      <c r="O147" s="5"/>
    </row>
    <row r="148" s="2" customFormat="1" spans="2:15">
      <c r="B148" s="84"/>
      <c r="D148" s="85"/>
      <c r="O148" s="5"/>
    </row>
    <row r="149" s="2" customFormat="1" spans="2:15">
      <c r="B149" s="84"/>
      <c r="D149" s="85"/>
      <c r="O149" s="5"/>
    </row>
    <row r="150" s="2" customFormat="1" spans="2:15">
      <c r="B150" s="84"/>
      <c r="D150" s="85"/>
      <c r="O150" s="5"/>
    </row>
    <row r="151" s="2" customFormat="1" spans="2:15">
      <c r="B151" s="84"/>
      <c r="D151" s="85"/>
      <c r="O151" s="5"/>
    </row>
    <row r="152" s="2" customFormat="1" spans="2:15">
      <c r="B152" s="84"/>
      <c r="D152" s="85"/>
      <c r="O152" s="5"/>
    </row>
    <row r="153" s="2" customFormat="1" spans="2:15">
      <c r="B153" s="84"/>
      <c r="D153" s="85"/>
      <c r="O153" s="5"/>
    </row>
    <row r="154" s="2" customFormat="1" spans="2:15">
      <c r="B154" s="84"/>
      <c r="D154" s="85"/>
      <c r="O154" s="5"/>
    </row>
    <row r="155" s="2" customFormat="1" spans="2:15">
      <c r="B155" s="84"/>
      <c r="D155" s="85"/>
      <c r="O155" s="5"/>
    </row>
    <row r="156" s="2" customFormat="1" spans="2:15">
      <c r="B156" s="84"/>
      <c r="D156" s="85"/>
      <c r="O156" s="5"/>
    </row>
    <row r="157" s="2" customFormat="1" spans="2:15">
      <c r="B157" s="84"/>
      <c r="D157" s="85"/>
      <c r="O157" s="5"/>
    </row>
    <row r="158" s="2" customFormat="1" spans="2:15">
      <c r="B158" s="84"/>
      <c r="D158" s="85"/>
      <c r="O158" s="5"/>
    </row>
    <row r="159" s="2" customFormat="1" spans="2:15">
      <c r="B159" s="84"/>
      <c r="D159" s="85"/>
      <c r="O159" s="5"/>
    </row>
    <row r="160" s="2" customFormat="1" spans="2:15">
      <c r="B160" s="84"/>
      <c r="D160" s="85"/>
      <c r="O160" s="5"/>
    </row>
    <row r="161" s="2" customFormat="1" spans="2:15">
      <c r="B161" s="84"/>
      <c r="D161" s="85"/>
      <c r="O161" s="5"/>
    </row>
    <row r="162" s="2" customFormat="1" spans="2:15">
      <c r="B162" s="84"/>
      <c r="D162" s="85"/>
      <c r="O162" s="5"/>
    </row>
  </sheetData>
  <sortState ref="A4:O125">
    <sortCondition ref="L4:L125" descending="1"/>
  </sortState>
  <mergeCells count="8">
    <mergeCell ref="A1:B1"/>
    <mergeCell ref="A2:O2"/>
    <mergeCell ref="A120:C120"/>
    <mergeCell ref="A122:C122"/>
    <mergeCell ref="E122:I122"/>
    <mergeCell ref="J122:O122"/>
    <mergeCell ref="B124:E124"/>
    <mergeCell ref="B126:D126"/>
  </mergeCells>
  <printOptions horizontalCentered="1"/>
  <pageMargins left="0.196527777777778" right="0.196527777777778" top="0.393055555555556" bottom="0.393055555555556" header="0.298611111111111" footer="0.298611111111111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21天大</vt:lpstr>
      <vt:lpstr>21候选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Apple</cp:lastModifiedBy>
  <dcterms:created xsi:type="dcterms:W3CDTF">2015-09-15T12:41:00Z</dcterms:created>
  <cp:lastPrinted>2018-09-10T04:02:00Z</cp:lastPrinted>
  <dcterms:modified xsi:type="dcterms:W3CDTF">2024-09-20T01:49:58Z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4751F2FA1E1747E3A5D6D8F2A884658B</vt:lpwstr>
  </property>
</Properties>
</file>