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codeName="ThisWorkbook"/>
  <bookViews>
    <workbookView windowWidth="24000" windowHeight="9840"/>
  </bookViews>
  <sheets>
    <sheet r:id="rId1" name="总表" sheetId="1"/>
  </sheets>
  <calcPr calcId="144525"/>
</workbook>
</file>

<file path=xl/sharedStrings.xml><?xml version="1.0" encoding="utf-8"?>
<sst xmlns="http://schemas.openxmlformats.org/spreadsheetml/2006/main" count="310" uniqueCount="128">
  <si>
    <t xml:space="preserve">附件5</t>
  </si>
  <si>
    <t xml:space="preserve">推免候选人名单汇总表</t>
  </si>
  <si>
    <t xml:space="preserve">学院：动物科学与医学学院（公章） </t>
  </si>
  <si>
    <t xml:space="preserve">序号</t>
  </si>
  <si>
    <t xml:space="preserve">姓名</t>
  </si>
  <si>
    <t xml:space="preserve">学号</t>
  </si>
  <si>
    <t xml:space="preserve">性别</t>
  </si>
  <si>
    <t xml:space="preserve">专业名称</t>
  </si>
  <si>
    <t xml:space="preserve">CET4成绩</t>
  </si>
  <si>
    <t xml:space="preserve">CET6成绩</t>
  </si>
  <si>
    <t xml:space="preserve">是否有违纪违法记录</t>
  </si>
  <si>
    <t xml:space="preserve">必修课程是否有重修重考记录</t>
  </si>
  <si>
    <r>
      <rPr>
        <sz val="10.000000"/>
        <color theme="1"/>
        <rFont val="宋体"/>
        <charset val="134"/>
      </rPr>
      <t>平均绩点（P</t>
    </r>
    <r>
      <rPr>
        <sz val="10.000000"/>
        <color theme="1"/>
        <vertAlign val="subscript"/>
        <rFont val="宋体"/>
        <charset val="134"/>
      </rPr>
      <t>0</t>
    </r>
    <r>
      <rPr>
        <sz val="10.000000"/>
        <color theme="1"/>
        <rFont val="宋体"/>
        <charset val="134"/>
      </rPr>
      <t>）</t>
    </r>
  </si>
  <si>
    <t xml:space="preserve">加分（T）</t>
  </si>
  <si>
    <r>
      <rPr>
        <sz val="10.000000"/>
        <color theme="1"/>
        <rFont val="宋体"/>
        <charset val="134"/>
      </rPr>
      <t>综合成绩（P</t>
    </r>
    <r>
      <rPr>
        <sz val="10.000000"/>
        <color theme="1"/>
        <vertAlign val="subscript"/>
        <rFont val="宋体"/>
        <charset val="134"/>
      </rPr>
      <t>0</t>
    </r>
    <r>
      <rPr>
        <sz val="10.000000"/>
        <color theme="1"/>
        <rFont val="宋体"/>
        <charset val="134"/>
      </rPr>
      <t>+T）</t>
    </r>
  </si>
  <si>
    <t xml:space="preserve">综合排名（N）</t>
  </si>
  <si>
    <t xml:space="preserve">专业人数</t>
  </si>
  <si>
    <t xml:space="preserve">备注</t>
  </si>
  <si>
    <t xml:space="preserve">梁佳佳</t>
  </si>
  <si>
    <t xml:space="preserve">女</t>
  </si>
  <si>
    <t xml:space="preserve">动物科学</t>
  </si>
  <si>
    <t xml:space="preserve">无</t>
  </si>
  <si>
    <t xml:space="preserve">3.48</t>
  </si>
  <si>
    <t xml:space="preserve">0.05</t>
  </si>
  <si>
    <t xml:space="preserve">3</t>
  </si>
  <si>
    <t xml:space="preserve">32</t>
  </si>
  <si>
    <t xml:space="preserve">拟推荐</t>
  </si>
  <si>
    <t xml:space="preserve">褚晓婉</t>
  </si>
  <si>
    <t xml:space="preserve">20233004830</t>
  </si>
  <si>
    <t xml:space="preserve">4</t>
  </si>
  <si>
    <t xml:space="preserve">张鹏宇</t>
  </si>
  <si>
    <t xml:space="preserve">男</t>
  </si>
  <si>
    <t xml:space="preserve">8</t>
  </si>
  <si>
    <t xml:space="preserve">陈轩羽</t>
  </si>
  <si>
    <t xml:space="preserve">付冉</t>
  </si>
  <si>
    <t xml:space="preserve">11</t>
  </si>
  <si>
    <t xml:space="preserve">递补1</t>
  </si>
  <si>
    <t xml:space="preserve">陈亭羽</t>
  </si>
  <si>
    <t xml:space="preserve">动物医学</t>
  </si>
  <si>
    <t xml:space="preserve">0.1</t>
  </si>
  <si>
    <t xml:space="preserve">1</t>
  </si>
  <si>
    <t xml:space="preserve">88</t>
  </si>
  <si>
    <t xml:space="preserve">张依恋</t>
  </si>
  <si>
    <t xml:space="preserve">2</t>
  </si>
  <si>
    <t xml:space="preserve">熊倩彬</t>
  </si>
  <si>
    <t xml:space="preserve">邵梦婷</t>
  </si>
  <si>
    <t xml:space="preserve">20223007822</t>
  </si>
  <si>
    <t xml:space="preserve">596</t>
  </si>
  <si>
    <t xml:space="preserve">545</t>
  </si>
  <si>
    <t xml:space="preserve">3.88</t>
  </si>
  <si>
    <t xml:space="preserve">万钟灵</t>
  </si>
  <si>
    <t xml:space="preserve">20223007859</t>
  </si>
  <si>
    <t xml:space="preserve">5</t>
  </si>
  <si>
    <t xml:space="preserve">秦岚清</t>
  </si>
  <si>
    <t xml:space="preserve">20223007806</t>
  </si>
  <si>
    <t xml:space="preserve">550</t>
  </si>
  <si>
    <t xml:space="preserve">480</t>
  </si>
  <si>
    <t xml:space="preserve">6</t>
  </si>
  <si>
    <t xml:space="preserve">赖晨珂</t>
  </si>
  <si>
    <t xml:space="preserve">胡悦</t>
  </si>
  <si>
    <t xml:space="preserve">温茵荣</t>
  </si>
  <si>
    <t xml:space="preserve">20223007877</t>
  </si>
  <si>
    <t xml:space="preserve">3.82</t>
  </si>
  <si>
    <t xml:space="preserve">9</t>
  </si>
  <si>
    <t xml:space="preserve">张灵泉</t>
  </si>
  <si>
    <t xml:space="preserve">10</t>
  </si>
  <si>
    <t xml:space="preserve">简迅捷</t>
  </si>
  <si>
    <t xml:space="preserve">20223007233</t>
  </si>
  <si>
    <t xml:space="preserve">曹瑞雪</t>
  </si>
  <si>
    <t xml:space="preserve">12</t>
  </si>
  <si>
    <t xml:space="preserve">石晓睿</t>
  </si>
  <si>
    <t xml:space="preserve">巩龙潭</t>
  </si>
  <si>
    <t xml:space="preserve">20223007768</t>
  </si>
  <si>
    <t xml:space="preserve">470</t>
  </si>
  <si>
    <t xml:space="preserve">439</t>
  </si>
  <si>
    <t xml:space="preserve">3.69</t>
  </si>
  <si>
    <t xml:space="preserve">14</t>
  </si>
  <si>
    <t xml:space="preserve">递补2</t>
  </si>
  <si>
    <t xml:space="preserve">温瑾如</t>
  </si>
  <si>
    <t xml:space="preserve">20223007798</t>
  </si>
  <si>
    <t xml:space="preserve">560</t>
  </si>
  <si>
    <t xml:space="preserve">474</t>
  </si>
  <si>
    <t xml:space="preserve">递补3</t>
  </si>
  <si>
    <t xml:space="preserve">陈宣伊</t>
  </si>
  <si>
    <t xml:space="preserve">递补4</t>
  </si>
  <si>
    <t xml:space="preserve">吴晨曦</t>
  </si>
  <si>
    <t xml:space="preserve">16</t>
  </si>
  <si>
    <t xml:space="preserve">递补5</t>
  </si>
  <si>
    <t xml:space="preserve">刘紫慧</t>
  </si>
  <si>
    <t xml:space="preserve">19</t>
  </si>
  <si>
    <t xml:space="preserve">递补6</t>
  </si>
  <si>
    <t xml:space="preserve">刘岳琛</t>
  </si>
  <si>
    <t xml:space="preserve">递补7</t>
  </si>
  <si>
    <t xml:space="preserve">唐国浩</t>
  </si>
  <si>
    <t xml:space="preserve">递补8</t>
  </si>
  <si>
    <t xml:space="preserve">刘婕妤</t>
  </si>
  <si>
    <t xml:space="preserve">20223007838</t>
  </si>
  <si>
    <t xml:space="preserve">483</t>
  </si>
  <si>
    <t xml:space="preserve">3.51</t>
  </si>
  <si>
    <t xml:space="preserve">24</t>
  </si>
  <si>
    <t xml:space="preserve">递补9</t>
  </si>
  <si>
    <t xml:space="preserve">王可心</t>
  </si>
  <si>
    <t xml:space="preserve">递补10</t>
  </si>
  <si>
    <t xml:space="preserve">蒋孟浩</t>
  </si>
  <si>
    <t xml:space="preserve">20223007803</t>
  </si>
  <si>
    <t xml:space="preserve">548</t>
  </si>
  <si>
    <t xml:space="preserve">517</t>
  </si>
  <si>
    <t xml:space="preserve">29</t>
  </si>
  <si>
    <t xml:space="preserve">递补11</t>
  </si>
  <si>
    <t xml:space="preserve">段鹏帅</t>
  </si>
  <si>
    <t xml:space="preserve">递补12</t>
  </si>
  <si>
    <t xml:space="preserve">何文月</t>
  </si>
  <si>
    <t xml:space="preserve">31</t>
  </si>
  <si>
    <t xml:space="preserve">递补13</t>
  </si>
  <si>
    <t xml:space="preserve">张景源</t>
  </si>
  <si>
    <t xml:space="preserve">33</t>
  </si>
  <si>
    <t xml:space="preserve">递补14</t>
  </si>
  <si>
    <t xml:space="preserve">刘絮豪</t>
  </si>
  <si>
    <t xml:space="preserve">20223007831</t>
  </si>
  <si>
    <t xml:space="preserve">递补15</t>
  </si>
  <si>
    <t xml:space="preserve">  经办人：蔡雯宇                           学院推免工作小组组长签字：沈永义、王学梅                           2026  年  9  月  7  日</t>
  </si>
  <si>
    <t xml:space="preserve"> </t>
  </si>
  <si>
    <t xml:space="preserve">注：请按综合成绩由高至低排序 。</t>
  </si>
  <si>
    <t>1</t>
    <phoneticPr fontId="1" type="noConversion" alignment="left"/>
  </si>
  <si>
    <t>2</t>
    <phoneticPr fontId="1" type="noConversion" alignment="left"/>
  </si>
  <si>
    <t>5</t>
    <phoneticPr fontId="1" type="noConversion" alignment="left"/>
  </si>
  <si>
    <t>8</t>
    <phoneticPr fontId="1" type="noConversion" alignment="left"/>
  </si>
  <si>
    <t>29</t>
    <phoneticPr fontId="1" type="noConversion" alignment="left"/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</si>
</sst>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.000000"/>
      <color theme="1"/>
      <name val="宋体"/>
      <charset val="134"/>
      <scheme val="minor"/>
    </font>
    <font>
      <sz val="14.000000"/>
      <color theme="1"/>
      <name val="宋体"/>
      <charset val="134"/>
    </font>
    <font>
      <b val="1"/>
      <sz val="18.000000"/>
      <color theme="1"/>
      <name val="宋体"/>
      <charset val="134"/>
    </font>
    <font>
      <sz val="11.000000"/>
      <color theme="1"/>
      <name val="宋体"/>
      <charset val="134"/>
    </font>
    <font>
      <sz val="10.000000"/>
      <color theme="1"/>
      <name val="宋体"/>
      <charset val="134"/>
    </font>
    <font>
      <sz val="10.000000"/>
      <color rgb="FF000000"/>
      <name val="宋体"/>
      <charset val="134"/>
    </font>
    <font>
      <sz val="10.000000"/>
      <name val="宋体"/>
      <charset val="134"/>
    </font>
    <font>
      <sz val="10.000000"/>
      <color rgb="FF000000"/>
      <name val="Calibri"/>
      <charset val="134"/>
    </font>
    <font>
      <sz val="12.000000"/>
      <color theme="1"/>
      <name val="宋体"/>
      <charset val="134"/>
    </font>
    <font>
      <b val="1"/>
      <sz val="12.000000"/>
      <color theme="1"/>
      <name val="黑体"/>
      <charset val="134"/>
    </font>
    <font>
      <sz val="10.000000"/>
      <color rgb="FF00B050"/>
      <name val="宋体"/>
      <charset val="134"/>
    </font>
    <font>
      <sz val="10.000000"/>
      <color theme="5"/>
      <name val="宋体"/>
      <charset val="134"/>
    </font>
    <font>
      <sz val="11.000000"/>
      <color theme="1"/>
      <name val="宋体"/>
      <charset val="0"/>
      <scheme val="minor"/>
    </font>
    <font>
      <sz val="11.000000"/>
      <color rgb="FF3F3F76"/>
      <name val="宋体"/>
      <charset val="0"/>
      <scheme val="minor"/>
    </font>
    <font>
      <sz val="11.000000"/>
      <color rgb="FF9C0006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rgb="FF0000FF"/>
      <u val="single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FF0000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i val="1"/>
      <sz val="11.000000"/>
      <color rgb="FF7F7F7F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3.000000"/>
      <color theme="3"/>
      <name val="宋体"/>
      <charset val="134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0.000000"/>
      <color theme="1"/>
      <vertAlign val="subscript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justify"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 wrapText="1"/>
    </xf>
    <xf numFmtId="176" fontId="10" fillId="2" borderId="0" xfId="0" applyNumberFormat="1" applyFont="1" applyFill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游ゴシック Light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raditional Arabic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游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raditional Arabic"/>
        <a:font script="Hant" typeface="新細明體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a:dist="25400" a:dir="5400000" a:sy="-100000" a:endA="300" a:endPos="40000" a:stA="50000" a: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x14="http://schemas.microsoft.com/office/spreadsheetml/2009/9/main" xmlns:mc="http://schemas.openxmlformats.org/markup-compatibility/2006" xmlns:xdr="http://schemas.openxmlformats.org/drawingml/2006/spreadsheetDrawing" xmlns:r="http://schemas.openxmlformats.org/officeDocument/2006/relationships" xmlns="http://schemas.openxmlformats.org/spreadsheetml/2006/main">
  <sheetPr codeName="Sheet1"/>
  <dimension ref="A1:Z40"/>
  <sheetViews>
    <sheetView tabSelected="1" workbookViewId="0">
      <selection activeCell="N9" activeCellId="0" sqref="N9:N9"/>
    </sheetView>
  </sheetViews>
  <sheetFormatPr defaultColWidth="9.000000" defaultRowHeight="13.500000"/>
  <cols>
    <col min="1" max="1" width="5.500000" style="2" customWidth="1"/>
    <col min="2" max="2" width="9.000000" style="3"/>
    <col min="3" max="3" width="11.125000" style="3"/>
    <col min="4" max="4" width="9.000000" style="3"/>
    <col min="5" max="5" width="15.941667" style="3" customWidth="1"/>
    <col min="6" max="8" width="9.000000" style="3"/>
    <col min="9" max="9" width="11.750000" style="3" customWidth="1"/>
    <col min="10" max="26" width="9.000000" style="3"/>
  </cols>
  <sheetData>
    <row r="1" ht="18.75" spans="1:1">
      <c r="A1" s="4" t="s">
        <v>0</v>
      </c>
    </row>
    <row r="2" ht="22.5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26" customHeight="1" spans="1:14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ht="39" customHeight="1" spans="1:15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30" t="s">
        <v>17</v>
      </c>
    </row>
    <row r="5" spans="1:15" customFormat="1" ht="25" customHeight="1">
      <c r="A5" s="11">
        <v>1</v>
      </c>
      <c r="B5" s="12" t="s">
        <v>18</v>
      </c>
      <c r="C5" s="12">
        <v>20233004876</v>
      </c>
      <c r="D5" s="13" t="s">
        <v>19</v>
      </c>
      <c r="E5" s="14" t="s">
        <v>20</v>
      </c>
      <c r="F5" s="12">
        <v>428</v>
      </c>
      <c r="G5" s="12"/>
      <c r="H5" s="13" t="s">
        <v>21</v>
      </c>
      <c r="I5" s="13" t="s">
        <v>21</v>
      </c>
      <c r="J5" s="31" t="s">
        <v>22</v>
      </c>
      <c r="K5" s="32" t="s">
        <v>23</v>
      </c>
      <c r="L5" s="33">
        <f t="shared" ref="L5:L36" si="0">J5+K5</f>
        <v>3.53</v>
      </c>
      <c r="M5" s="32" t="s">
        <v>123</v>
      </c>
      <c r="N5" s="13" t="s">
        <v>127</v>
      </c>
      <c r="O5" s="30" t="s">
        <v>26</v>
      </c>
    </row>
    <row r="6" spans="1:15" customFormat="1" ht="25" customHeight="1">
      <c r="A6" s="11">
        <v>2</v>
      </c>
      <c r="B6" s="15" t="s">
        <v>27</v>
      </c>
      <c r="C6" s="15" t="s">
        <v>28</v>
      </c>
      <c r="D6" s="13" t="s">
        <v>19</v>
      </c>
      <c r="E6" s="14" t="s">
        <v>20</v>
      </c>
      <c r="F6" s="12">
        <v>450</v>
      </c>
      <c r="G6" s="12"/>
      <c r="H6" s="13" t="s">
        <v>21</v>
      </c>
      <c r="I6" s="13" t="s">
        <v>21</v>
      </c>
      <c r="J6" s="31">
        <v>3.4</v>
      </c>
      <c r="K6" s="32"/>
      <c r="L6" s="33">
        <f t="shared" si="0">J6+K6</f>
        <v>3.4</v>
      </c>
      <c r="M6" s="32" t="s">
        <v>124</v>
      </c>
      <c r="N6" s="13" t="s">
        <v>127</v>
      </c>
      <c r="O6" s="30" t="s">
        <v>26</v>
      </c>
    </row>
    <row r="7" spans="1:15" customFormat="1" ht="25" customHeight="1">
      <c r="A7" s="11">
        <v>3</v>
      </c>
      <c r="B7" s="12" t="s">
        <v>30</v>
      </c>
      <c r="C7" s="12">
        <v>20233004866</v>
      </c>
      <c r="D7" s="13" t="s">
        <v>31</v>
      </c>
      <c r="E7" s="14" t="s">
        <v>20</v>
      </c>
      <c r="F7" s="12">
        <v>459</v>
      </c>
      <c r="G7" s="12"/>
      <c r="H7" s="13" t="s">
        <v>21</v>
      </c>
      <c r="I7" s="13" t="s">
        <v>21</v>
      </c>
      <c r="J7" s="31">
        <v>3.26</v>
      </c>
      <c r="K7" s="32"/>
      <c r="L7" s="33">
        <f t="shared" si="0">J7+K7</f>
        <v>3.26</v>
      </c>
      <c r="M7" s="32" t="s">
        <v>125</v>
      </c>
      <c r="N7" s="13" t="s">
        <v>127</v>
      </c>
      <c r="O7" s="30" t="s">
        <v>26</v>
      </c>
    </row>
    <row r="8" spans="1:15" customFormat="1" ht="25" customHeight="1">
      <c r="A8" s="11">
        <v>4</v>
      </c>
      <c r="B8" s="12" t="s">
        <v>33</v>
      </c>
      <c r="C8" s="12">
        <v>20233004853</v>
      </c>
      <c r="D8" s="13" t="s">
        <v>19</v>
      </c>
      <c r="E8" s="14" t="s">
        <v>20</v>
      </c>
      <c r="F8" s="12">
        <v>433</v>
      </c>
      <c r="G8" s="12"/>
      <c r="H8" s="13" t="s">
        <v>21</v>
      </c>
      <c r="I8" s="13" t="s">
        <v>21</v>
      </c>
      <c r="J8" s="31">
        <v>3.26</v>
      </c>
      <c r="K8" s="32"/>
      <c r="L8" s="33">
        <f t="shared" si="0">J8+K8</f>
        <v>3.26</v>
      </c>
      <c r="M8" s="32" t="s">
        <v>125</v>
      </c>
      <c r="N8" s="13" t="s">
        <v>127</v>
      </c>
      <c r="O8" s="30" t="s">
        <v>26</v>
      </c>
    </row>
    <row r="9" spans="1:15" customFormat="1" ht="25" customHeight="1">
      <c r="A9" s="11">
        <v>5</v>
      </c>
      <c r="B9" s="12" t="s">
        <v>34</v>
      </c>
      <c r="C9" s="12">
        <v>20233004837</v>
      </c>
      <c r="D9" s="13" t="s">
        <v>19</v>
      </c>
      <c r="E9" s="14" t="s">
        <v>20</v>
      </c>
      <c r="F9" s="12">
        <v>436</v>
      </c>
      <c r="G9" s="12"/>
      <c r="H9" s="13" t="s">
        <v>21</v>
      </c>
      <c r="I9" s="13" t="s">
        <v>21</v>
      </c>
      <c r="J9" s="31">
        <v>3.11</v>
      </c>
      <c r="K9" s="32"/>
      <c r="L9" s="33">
        <f t="shared" si="0">J9+K9</f>
        <v>3.11</v>
      </c>
      <c r="M9" s="32" t="s">
        <v>126</v>
      </c>
      <c r="N9" s="13" t="s">
        <v>127</v>
      </c>
      <c r="O9" s="30" t="s">
        <v>36</v>
      </c>
    </row>
    <row r="10" customFormat="1" ht="25" customHeight="1" spans="1:15">
      <c r="A10" s="11">
        <v>6</v>
      </c>
      <c r="B10" s="12" t="s">
        <v>37</v>
      </c>
      <c r="C10" s="12">
        <v>20223007807</v>
      </c>
      <c r="D10" s="13" t="s">
        <v>19</v>
      </c>
      <c r="E10" s="14" t="s">
        <v>38</v>
      </c>
      <c r="F10" s="12">
        <v>612</v>
      </c>
      <c r="G10" s="12">
        <v>599</v>
      </c>
      <c r="H10" s="13" t="s">
        <v>21</v>
      </c>
      <c r="I10" s="13" t="s">
        <v>21</v>
      </c>
      <c r="J10" s="31">
        <v>3.99</v>
      </c>
      <c r="K10" s="32" t="s">
        <v>39</v>
      </c>
      <c r="L10" s="33">
        <f t="shared" si="0"/>
        <v>4.09</v>
      </c>
      <c r="M10" s="32" t="s">
        <v>40</v>
      </c>
      <c r="N10" s="13" t="s">
        <v>41</v>
      </c>
      <c r="O10" s="30" t="s">
        <v>26</v>
      </c>
    </row>
    <row r="11" customFormat="1" ht="25" customHeight="1" spans="1:15">
      <c r="A11" s="11">
        <v>7</v>
      </c>
      <c r="B11" s="12" t="s">
        <v>42</v>
      </c>
      <c r="C11" s="12">
        <v>20223007878</v>
      </c>
      <c r="D11" s="13" t="s">
        <v>19</v>
      </c>
      <c r="E11" s="14" t="s">
        <v>38</v>
      </c>
      <c r="F11" s="12">
        <v>596</v>
      </c>
      <c r="G11" s="12">
        <v>521</v>
      </c>
      <c r="H11" s="13" t="s">
        <v>21</v>
      </c>
      <c r="I11" s="13" t="s">
        <v>21</v>
      </c>
      <c r="J11" s="31">
        <v>3.95</v>
      </c>
      <c r="K11" s="32" t="s">
        <v>39</v>
      </c>
      <c r="L11" s="33">
        <f t="shared" si="0"/>
        <v>4.05</v>
      </c>
      <c r="M11" s="32" t="s">
        <v>43</v>
      </c>
      <c r="N11" s="13" t="s">
        <v>41</v>
      </c>
      <c r="O11" s="30" t="s">
        <v>26</v>
      </c>
    </row>
    <row r="12" customFormat="1" ht="25" customHeight="1" spans="1:15">
      <c r="A12" s="11">
        <v>8</v>
      </c>
      <c r="B12" s="12" t="s">
        <v>44</v>
      </c>
      <c r="C12" s="12">
        <v>20223007795</v>
      </c>
      <c r="D12" s="13" t="s">
        <v>19</v>
      </c>
      <c r="E12" s="14" t="s">
        <v>38</v>
      </c>
      <c r="F12" s="12">
        <v>545</v>
      </c>
      <c r="G12" s="12">
        <v>536</v>
      </c>
      <c r="H12" s="13" t="s">
        <v>21</v>
      </c>
      <c r="I12" s="13" t="s">
        <v>21</v>
      </c>
      <c r="J12" s="31">
        <v>3.92</v>
      </c>
      <c r="K12" s="32" t="s">
        <v>39</v>
      </c>
      <c r="L12" s="33">
        <f t="shared" si="0"/>
        <v>4.02</v>
      </c>
      <c r="M12" s="32" t="s">
        <v>24</v>
      </c>
      <c r="N12" s="13" t="s">
        <v>41</v>
      </c>
      <c r="O12" s="30" t="s">
        <v>26</v>
      </c>
    </row>
    <row r="13" customFormat="1" ht="25" customHeight="1" spans="1:15">
      <c r="A13" s="11">
        <v>9</v>
      </c>
      <c r="B13" s="13" t="s">
        <v>45</v>
      </c>
      <c r="C13" s="13" t="s">
        <v>46</v>
      </c>
      <c r="D13" s="13" t="s">
        <v>19</v>
      </c>
      <c r="E13" s="14" t="s">
        <v>38</v>
      </c>
      <c r="F13" s="13" t="s">
        <v>47</v>
      </c>
      <c r="G13" s="13" t="s">
        <v>48</v>
      </c>
      <c r="H13" s="13" t="s">
        <v>21</v>
      </c>
      <c r="I13" s="13" t="s">
        <v>21</v>
      </c>
      <c r="J13" s="13" t="s">
        <v>49</v>
      </c>
      <c r="K13" s="32" t="s">
        <v>23</v>
      </c>
      <c r="L13" s="33">
        <f t="shared" si="0"/>
        <v>3.93</v>
      </c>
      <c r="M13" s="32" t="s">
        <v>29</v>
      </c>
      <c r="N13" s="13" t="s">
        <v>41</v>
      </c>
      <c r="O13" s="30" t="s">
        <v>26</v>
      </c>
    </row>
    <row r="14" customFormat="1" ht="25" customHeight="1" spans="1:15">
      <c r="A14" s="11">
        <v>10</v>
      </c>
      <c r="B14" s="15" t="s">
        <v>50</v>
      </c>
      <c r="C14" s="15" t="s">
        <v>51</v>
      </c>
      <c r="D14" s="13" t="s">
        <v>19</v>
      </c>
      <c r="E14" s="14" t="s">
        <v>38</v>
      </c>
      <c r="F14" s="12">
        <v>591</v>
      </c>
      <c r="G14" s="12">
        <v>557</v>
      </c>
      <c r="H14" s="13" t="s">
        <v>21</v>
      </c>
      <c r="I14" s="13" t="s">
        <v>21</v>
      </c>
      <c r="J14" s="31">
        <v>3.86</v>
      </c>
      <c r="K14" s="32" t="s">
        <v>23</v>
      </c>
      <c r="L14" s="33">
        <f t="shared" si="0"/>
        <v>3.91</v>
      </c>
      <c r="M14" s="32" t="s">
        <v>52</v>
      </c>
      <c r="N14" s="13" t="s">
        <v>41</v>
      </c>
      <c r="O14" s="30" t="s">
        <v>26</v>
      </c>
    </row>
    <row r="15" customFormat="1" ht="25" customHeight="1" spans="1:15">
      <c r="A15" s="11">
        <v>11</v>
      </c>
      <c r="B15" s="13" t="s">
        <v>53</v>
      </c>
      <c r="C15" s="13" t="s">
        <v>54</v>
      </c>
      <c r="D15" s="13" t="s">
        <v>31</v>
      </c>
      <c r="E15" s="14" t="s">
        <v>38</v>
      </c>
      <c r="F15" s="13" t="s">
        <v>55</v>
      </c>
      <c r="G15" s="13" t="s">
        <v>56</v>
      </c>
      <c r="H15" s="13" t="s">
        <v>21</v>
      </c>
      <c r="I15" s="13" t="s">
        <v>21</v>
      </c>
      <c r="J15" s="13" t="s">
        <v>49</v>
      </c>
      <c r="K15" s="32"/>
      <c r="L15" s="33">
        <f t="shared" si="0"/>
        <v>3.88</v>
      </c>
      <c r="M15" s="32" t="s">
        <v>57</v>
      </c>
      <c r="N15" s="13" t="s">
        <v>41</v>
      </c>
      <c r="O15" s="30" t="s">
        <v>26</v>
      </c>
    </row>
    <row r="16" customFormat="1" ht="25" customHeight="1" spans="1:15">
      <c r="A16" s="11">
        <v>12</v>
      </c>
      <c r="B16" s="16" t="s">
        <v>58</v>
      </c>
      <c r="C16" s="16">
        <v>20223007855</v>
      </c>
      <c r="D16" s="16" t="s">
        <v>19</v>
      </c>
      <c r="E16" s="14" t="s">
        <v>38</v>
      </c>
      <c r="F16" s="16">
        <v>524</v>
      </c>
      <c r="G16" s="16">
        <v>468</v>
      </c>
      <c r="H16" s="16" t="s">
        <v>21</v>
      </c>
      <c r="I16" s="16" t="s">
        <v>21</v>
      </c>
      <c r="J16" s="34">
        <v>3.88</v>
      </c>
      <c r="K16" s="34"/>
      <c r="L16" s="33">
        <f t="shared" si="0"/>
        <v>3.88</v>
      </c>
      <c r="M16" s="35">
        <v>6</v>
      </c>
      <c r="N16" s="16">
        <v>88</v>
      </c>
      <c r="O16" s="30" t="s">
        <v>26</v>
      </c>
    </row>
    <row r="17" customFormat="1" ht="25" customHeight="1" spans="1:15">
      <c r="A17" s="11">
        <v>13</v>
      </c>
      <c r="B17" s="16" t="s">
        <v>59</v>
      </c>
      <c r="C17" s="16">
        <v>20223007836</v>
      </c>
      <c r="D17" s="16" t="s">
        <v>19</v>
      </c>
      <c r="E17" s="14" t="s">
        <v>38</v>
      </c>
      <c r="F17" s="16">
        <v>474</v>
      </c>
      <c r="G17" s="16"/>
      <c r="H17" s="16" t="s">
        <v>21</v>
      </c>
      <c r="I17" s="16" t="s">
        <v>21</v>
      </c>
      <c r="J17" s="34">
        <v>3.88</v>
      </c>
      <c r="K17" s="34"/>
      <c r="L17" s="33">
        <f t="shared" si="0"/>
        <v>3.88</v>
      </c>
      <c r="M17" s="35">
        <v>6</v>
      </c>
      <c r="N17" s="16">
        <v>88</v>
      </c>
      <c r="O17" s="30" t="s">
        <v>26</v>
      </c>
    </row>
    <row r="18" customFormat="1" ht="25" customHeight="1" spans="1:15">
      <c r="A18" s="11">
        <v>14</v>
      </c>
      <c r="B18" s="15" t="s">
        <v>60</v>
      </c>
      <c r="C18" s="15" t="s">
        <v>61</v>
      </c>
      <c r="D18" s="13" t="s">
        <v>19</v>
      </c>
      <c r="E18" s="14" t="s">
        <v>38</v>
      </c>
      <c r="F18" s="12">
        <v>611</v>
      </c>
      <c r="G18" s="12">
        <v>552</v>
      </c>
      <c r="H18" s="13" t="s">
        <v>21</v>
      </c>
      <c r="I18" s="13" t="s">
        <v>21</v>
      </c>
      <c r="J18" s="31" t="s">
        <v>62</v>
      </c>
      <c r="K18" s="32" t="s">
        <v>23</v>
      </c>
      <c r="L18" s="33">
        <f t="shared" si="0"/>
        <v>3.87</v>
      </c>
      <c r="M18" s="32" t="s">
        <v>63</v>
      </c>
      <c r="N18" s="13" t="s">
        <v>41</v>
      </c>
      <c r="O18" s="30" t="s">
        <v>26</v>
      </c>
    </row>
    <row r="19" customFormat="1" ht="25" customHeight="1" spans="1:15">
      <c r="A19" s="11">
        <v>15</v>
      </c>
      <c r="B19" s="12" t="s">
        <v>64</v>
      </c>
      <c r="C19" s="12">
        <v>20223007760</v>
      </c>
      <c r="D19" s="13" t="s">
        <v>19</v>
      </c>
      <c r="E19" s="14" t="s">
        <v>38</v>
      </c>
      <c r="F19" s="12">
        <v>602</v>
      </c>
      <c r="G19" s="12">
        <v>503</v>
      </c>
      <c r="H19" s="13" t="s">
        <v>21</v>
      </c>
      <c r="I19" s="13" t="s">
        <v>21</v>
      </c>
      <c r="J19" s="31">
        <v>3.77</v>
      </c>
      <c r="K19" s="32" t="s">
        <v>23</v>
      </c>
      <c r="L19" s="33">
        <f t="shared" si="0"/>
        <v>3.82</v>
      </c>
      <c r="M19" s="32" t="s">
        <v>65</v>
      </c>
      <c r="N19" s="13" t="s">
        <v>41</v>
      </c>
      <c r="O19" s="30" t="s">
        <v>26</v>
      </c>
    </row>
    <row r="20" customFormat="1" ht="25" customHeight="1" spans="1:15">
      <c r="A20" s="11">
        <v>16</v>
      </c>
      <c r="B20" s="15" t="s">
        <v>66</v>
      </c>
      <c r="C20" s="15" t="s">
        <v>67</v>
      </c>
      <c r="D20" s="13" t="s">
        <v>31</v>
      </c>
      <c r="E20" s="14" t="s">
        <v>38</v>
      </c>
      <c r="F20" s="12">
        <v>586</v>
      </c>
      <c r="G20" s="12">
        <v>534</v>
      </c>
      <c r="H20" s="13" t="s">
        <v>21</v>
      </c>
      <c r="I20" s="13" t="s">
        <v>21</v>
      </c>
      <c r="J20" s="31">
        <v>3.71</v>
      </c>
      <c r="K20" s="32" t="s">
        <v>39</v>
      </c>
      <c r="L20" s="33">
        <f t="shared" si="0"/>
        <v>3.81</v>
      </c>
      <c r="M20" s="32" t="s">
        <v>35</v>
      </c>
      <c r="N20" s="13" t="s">
        <v>41</v>
      </c>
      <c r="O20" s="30" t="s">
        <v>26</v>
      </c>
    </row>
    <row r="21" customFormat="1" ht="25" customHeight="1" spans="1:15">
      <c r="A21" s="11">
        <v>17</v>
      </c>
      <c r="B21" s="12" t="s">
        <v>68</v>
      </c>
      <c r="C21" s="12">
        <v>20223007865</v>
      </c>
      <c r="D21" s="13" t="s">
        <v>19</v>
      </c>
      <c r="E21" s="14" t="s">
        <v>38</v>
      </c>
      <c r="F21" s="12">
        <v>476</v>
      </c>
      <c r="G21" s="12"/>
      <c r="H21" s="13" t="s">
        <v>21</v>
      </c>
      <c r="I21" s="13" t="s">
        <v>21</v>
      </c>
      <c r="J21" s="31">
        <v>3.66</v>
      </c>
      <c r="K21" s="32" t="s">
        <v>39</v>
      </c>
      <c r="L21" s="33">
        <f t="shared" si="0"/>
        <v>3.76</v>
      </c>
      <c r="M21" s="32" t="s">
        <v>69</v>
      </c>
      <c r="N21" s="14">
        <v>88</v>
      </c>
      <c r="O21" s="30" t="s">
        <v>26</v>
      </c>
    </row>
    <row r="22" customFormat="1" ht="25" customHeight="1" spans="1:15">
      <c r="A22" s="11">
        <v>18</v>
      </c>
      <c r="B22" s="16" t="s">
        <v>70</v>
      </c>
      <c r="C22" s="16">
        <v>20223007834</v>
      </c>
      <c r="D22" s="16" t="s">
        <v>19</v>
      </c>
      <c r="E22" s="14" t="s">
        <v>38</v>
      </c>
      <c r="F22" s="16">
        <v>466</v>
      </c>
      <c r="G22" s="16">
        <v>439</v>
      </c>
      <c r="H22" s="16" t="s">
        <v>21</v>
      </c>
      <c r="I22" s="16" t="s">
        <v>21</v>
      </c>
      <c r="J22" s="34">
        <v>3.7</v>
      </c>
      <c r="K22" s="34"/>
      <c r="L22" s="33">
        <f t="shared" si="0"/>
        <v>3.7</v>
      </c>
      <c r="M22" s="35">
        <v>13</v>
      </c>
      <c r="N22" s="16">
        <v>88</v>
      </c>
      <c r="O22" s="30" t="s">
        <v>36</v>
      </c>
    </row>
    <row r="23" customFormat="1" ht="25" customHeight="1" spans="1:15">
      <c r="A23" s="11">
        <v>19</v>
      </c>
      <c r="B23" s="13" t="s">
        <v>71</v>
      </c>
      <c r="C23" s="13" t="s">
        <v>72</v>
      </c>
      <c r="D23" s="13" t="s">
        <v>31</v>
      </c>
      <c r="E23" s="13" t="s">
        <v>38</v>
      </c>
      <c r="F23" s="13" t="s">
        <v>73</v>
      </c>
      <c r="G23" s="13" t="s">
        <v>74</v>
      </c>
      <c r="H23" s="13" t="s">
        <v>21</v>
      </c>
      <c r="I23" s="13" t="s">
        <v>21</v>
      </c>
      <c r="J23" s="13" t="s">
        <v>75</v>
      </c>
      <c r="K23" s="32"/>
      <c r="L23" s="33">
        <f t="shared" si="0"/>
        <v>3.69</v>
      </c>
      <c r="M23" s="32" t="s">
        <v>76</v>
      </c>
      <c r="N23" s="13" t="s">
        <v>41</v>
      </c>
      <c r="O23" s="30" t="s">
        <v>77</v>
      </c>
    </row>
    <row r="24" customFormat="1" ht="25" customHeight="1" spans="1:15">
      <c r="A24" s="11">
        <v>20</v>
      </c>
      <c r="B24" s="13" t="s">
        <v>78</v>
      </c>
      <c r="C24" s="13" t="s">
        <v>79</v>
      </c>
      <c r="D24" s="13" t="s">
        <v>19</v>
      </c>
      <c r="E24" s="13" t="s">
        <v>38</v>
      </c>
      <c r="F24" s="13" t="s">
        <v>80</v>
      </c>
      <c r="G24" s="13" t="s">
        <v>81</v>
      </c>
      <c r="H24" s="13" t="s">
        <v>21</v>
      </c>
      <c r="I24" s="13" t="s">
        <v>21</v>
      </c>
      <c r="J24" s="13" t="s">
        <v>75</v>
      </c>
      <c r="K24" s="32"/>
      <c r="L24" s="33">
        <f t="shared" si="0"/>
        <v>3.69</v>
      </c>
      <c r="M24" s="32" t="s">
        <v>76</v>
      </c>
      <c r="N24" s="13" t="s">
        <v>41</v>
      </c>
      <c r="O24" s="30" t="s">
        <v>82</v>
      </c>
    </row>
    <row r="25" customFormat="1" ht="25" customHeight="1" spans="1:15">
      <c r="A25" s="11">
        <v>21</v>
      </c>
      <c r="B25" s="16" t="s">
        <v>83</v>
      </c>
      <c r="C25" s="16">
        <v>20223007857</v>
      </c>
      <c r="D25" s="16" t="s">
        <v>19</v>
      </c>
      <c r="E25" s="14" t="s">
        <v>38</v>
      </c>
      <c r="F25" s="16">
        <v>522</v>
      </c>
      <c r="G25" s="16">
        <v>442</v>
      </c>
      <c r="H25" s="16" t="s">
        <v>21</v>
      </c>
      <c r="I25" s="16" t="s">
        <v>21</v>
      </c>
      <c r="J25" s="34">
        <v>3.66</v>
      </c>
      <c r="K25" s="34"/>
      <c r="L25" s="33">
        <f t="shared" si="0"/>
        <v>3.66</v>
      </c>
      <c r="M25" s="35">
        <v>16</v>
      </c>
      <c r="N25" s="16">
        <v>88</v>
      </c>
      <c r="O25" s="30" t="s">
        <v>84</v>
      </c>
    </row>
    <row r="26" customFormat="1" ht="25" customHeight="1" spans="1:15">
      <c r="A26" s="11">
        <v>22</v>
      </c>
      <c r="B26" s="12" t="s">
        <v>85</v>
      </c>
      <c r="C26" s="12">
        <v>20223007796</v>
      </c>
      <c r="D26" s="13" t="s">
        <v>19</v>
      </c>
      <c r="E26" s="17" t="s">
        <v>38</v>
      </c>
      <c r="F26" s="12">
        <v>594</v>
      </c>
      <c r="G26" s="12">
        <v>558</v>
      </c>
      <c r="H26" s="13" t="s">
        <v>21</v>
      </c>
      <c r="I26" s="13" t="s">
        <v>21</v>
      </c>
      <c r="J26" s="31">
        <v>3.61</v>
      </c>
      <c r="K26" s="32" t="s">
        <v>23</v>
      </c>
      <c r="L26" s="33">
        <f t="shared" si="0"/>
        <v>3.66</v>
      </c>
      <c r="M26" s="32" t="s">
        <v>86</v>
      </c>
      <c r="N26" s="13" t="s">
        <v>41</v>
      </c>
      <c r="O26" s="30" t="s">
        <v>87</v>
      </c>
    </row>
    <row r="27" customFormat="1" ht="25" customHeight="1" spans="1:15">
      <c r="A27" s="11">
        <v>23</v>
      </c>
      <c r="B27" s="12" t="s">
        <v>88</v>
      </c>
      <c r="C27" s="12">
        <v>20223007801</v>
      </c>
      <c r="D27" s="13" t="s">
        <v>19</v>
      </c>
      <c r="E27" s="17" t="s">
        <v>38</v>
      </c>
      <c r="F27" s="12">
        <v>506</v>
      </c>
      <c r="G27" s="12">
        <v>522</v>
      </c>
      <c r="H27" s="13" t="s">
        <v>21</v>
      </c>
      <c r="I27" s="13" t="s">
        <v>21</v>
      </c>
      <c r="J27" s="31">
        <v>3.6</v>
      </c>
      <c r="K27" s="32" t="s">
        <v>23</v>
      </c>
      <c r="L27" s="33">
        <f t="shared" si="0"/>
        <v>3.65</v>
      </c>
      <c r="M27" s="32" t="s">
        <v>89</v>
      </c>
      <c r="N27" s="13" t="s">
        <v>41</v>
      </c>
      <c r="O27" s="30" t="s">
        <v>90</v>
      </c>
    </row>
    <row r="28" customFormat="1" ht="25" customHeight="1" spans="1:15">
      <c r="A28" s="11">
        <v>24</v>
      </c>
      <c r="B28" s="16" t="s">
        <v>91</v>
      </c>
      <c r="C28" s="16">
        <v>20223007818</v>
      </c>
      <c r="D28" s="16" t="s">
        <v>31</v>
      </c>
      <c r="E28" s="17" t="s">
        <v>38</v>
      </c>
      <c r="F28" s="16">
        <v>528</v>
      </c>
      <c r="G28" s="16"/>
      <c r="H28" s="16" t="s">
        <v>21</v>
      </c>
      <c r="I28" s="16" t="s">
        <v>21</v>
      </c>
      <c r="J28" s="34">
        <v>3.63</v>
      </c>
      <c r="K28" s="34"/>
      <c r="L28" s="33">
        <f t="shared" si="0"/>
        <v>3.63</v>
      </c>
      <c r="M28" s="35">
        <v>20</v>
      </c>
      <c r="N28" s="16">
        <v>88</v>
      </c>
      <c r="O28" s="30" t="s">
        <v>92</v>
      </c>
    </row>
    <row r="29" customFormat="1" ht="25" customHeight="1" spans="1:15">
      <c r="A29" s="11">
        <v>25</v>
      </c>
      <c r="B29" s="16" t="s">
        <v>93</v>
      </c>
      <c r="C29" s="16">
        <v>20223007866</v>
      </c>
      <c r="D29" s="16" t="s">
        <v>31</v>
      </c>
      <c r="E29" s="17" t="s">
        <v>38</v>
      </c>
      <c r="F29" s="16">
        <v>530</v>
      </c>
      <c r="G29" s="16">
        <v>492</v>
      </c>
      <c r="H29" s="16" t="s">
        <v>21</v>
      </c>
      <c r="I29" s="16" t="s">
        <v>21</v>
      </c>
      <c r="J29" s="34">
        <v>3.62</v>
      </c>
      <c r="K29" s="34"/>
      <c r="L29" s="33">
        <f t="shared" si="0"/>
        <v>3.62</v>
      </c>
      <c r="M29" s="35">
        <v>21</v>
      </c>
      <c r="N29" s="16">
        <v>88</v>
      </c>
      <c r="O29" s="30" t="s">
        <v>94</v>
      </c>
    </row>
    <row r="30" customFormat="1" ht="25" customHeight="1" spans="1:15">
      <c r="A30" s="11">
        <v>26</v>
      </c>
      <c r="B30" s="13" t="s">
        <v>95</v>
      </c>
      <c r="C30" s="13" t="s">
        <v>96</v>
      </c>
      <c r="D30" s="13" t="s">
        <v>19</v>
      </c>
      <c r="E30" s="18" t="s">
        <v>38</v>
      </c>
      <c r="F30" s="13" t="s">
        <v>97</v>
      </c>
      <c r="G30" s="13"/>
      <c r="H30" s="13" t="s">
        <v>21</v>
      </c>
      <c r="I30" s="13" t="s">
        <v>21</v>
      </c>
      <c r="J30" s="13" t="s">
        <v>98</v>
      </c>
      <c r="K30" s="32" t="s">
        <v>23</v>
      </c>
      <c r="L30" s="33">
        <f t="shared" si="0"/>
        <v>3.56</v>
      </c>
      <c r="M30" s="32" t="s">
        <v>99</v>
      </c>
      <c r="N30" s="13" t="s">
        <v>41</v>
      </c>
      <c r="O30" s="30" t="s">
        <v>100</v>
      </c>
    </row>
    <row r="31" customFormat="1" ht="25" customHeight="1" spans="1:15">
      <c r="A31" s="11">
        <v>27</v>
      </c>
      <c r="B31" s="16" t="s">
        <v>101</v>
      </c>
      <c r="C31" s="16">
        <v>20223007773</v>
      </c>
      <c r="D31" s="16" t="s">
        <v>19</v>
      </c>
      <c r="E31" s="14" t="s">
        <v>38</v>
      </c>
      <c r="F31" s="16">
        <v>426</v>
      </c>
      <c r="G31" s="16"/>
      <c r="H31" s="16" t="s">
        <v>21</v>
      </c>
      <c r="I31" s="16" t="s">
        <v>21</v>
      </c>
      <c r="J31" s="34">
        <v>3.52</v>
      </c>
      <c r="K31" s="34"/>
      <c r="L31" s="33">
        <f t="shared" si="0"/>
        <v>3.52</v>
      </c>
      <c r="M31" s="35">
        <v>27</v>
      </c>
      <c r="N31" s="16">
        <v>88</v>
      </c>
      <c r="O31" s="30" t="s">
        <v>102</v>
      </c>
    </row>
    <row r="32" customFormat="1" ht="25" customHeight="1" spans="1:15">
      <c r="A32" s="11">
        <v>28</v>
      </c>
      <c r="B32" s="13" t="s">
        <v>103</v>
      </c>
      <c r="C32" s="13" t="s">
        <v>104</v>
      </c>
      <c r="D32" s="13" t="s">
        <v>31</v>
      </c>
      <c r="E32" s="13" t="s">
        <v>38</v>
      </c>
      <c r="F32" s="13" t="s">
        <v>105</v>
      </c>
      <c r="G32" s="13" t="s">
        <v>106</v>
      </c>
      <c r="H32" s="13" t="s">
        <v>21</v>
      </c>
      <c r="I32" s="13" t="s">
        <v>21</v>
      </c>
      <c r="J32" s="13" t="s">
        <v>22</v>
      </c>
      <c r="K32" s="32"/>
      <c r="L32" s="33">
        <f t="shared" si="0"/>
        <v>3.48</v>
      </c>
      <c r="M32" s="32" t="s">
        <v>107</v>
      </c>
      <c r="N32" s="13" t="s">
        <v>41</v>
      </c>
      <c r="O32" s="30" t="s">
        <v>108</v>
      </c>
    </row>
    <row r="33" customFormat="1" ht="25" customHeight="1" spans="1:15">
      <c r="A33" s="11">
        <v>29</v>
      </c>
      <c r="B33" s="14" t="s">
        <v>109</v>
      </c>
      <c r="C33" s="19">
        <v>20223007839</v>
      </c>
      <c r="D33" s="13" t="s">
        <v>31</v>
      </c>
      <c r="E33" s="14" t="s">
        <v>38</v>
      </c>
      <c r="F33" s="19">
        <v>428</v>
      </c>
      <c r="G33" s="19"/>
      <c r="H33" s="13" t="s">
        <v>21</v>
      </c>
      <c r="I33" s="13" t="s">
        <v>21</v>
      </c>
      <c r="J33" s="31">
        <v>3.43</v>
      </c>
      <c r="K33" s="32" t="s">
        <v>23</v>
      </c>
      <c r="L33" s="33">
        <f t="shared" si="0"/>
        <v>3.48</v>
      </c>
      <c r="M33" s="32" t="s">
        <v>107</v>
      </c>
      <c r="N33" s="14">
        <v>88</v>
      </c>
      <c r="O33" s="30" t="s">
        <v>110</v>
      </c>
    </row>
    <row r="34" customFormat="1" ht="25" customHeight="1" spans="1:15">
      <c r="A34" s="11">
        <v>30</v>
      </c>
      <c r="B34" s="14" t="s">
        <v>111</v>
      </c>
      <c r="C34" s="19">
        <v>20223007875</v>
      </c>
      <c r="D34" s="13" t="s">
        <v>19</v>
      </c>
      <c r="E34" s="14" t="s">
        <v>38</v>
      </c>
      <c r="F34" s="19">
        <v>489</v>
      </c>
      <c r="G34" s="19">
        <v>527</v>
      </c>
      <c r="H34" s="13" t="s">
        <v>21</v>
      </c>
      <c r="I34" s="13" t="s">
        <v>21</v>
      </c>
      <c r="J34" s="31">
        <v>3.39</v>
      </c>
      <c r="K34" s="36" t="s">
        <v>23</v>
      </c>
      <c r="L34" s="33">
        <f t="shared" si="0"/>
        <v>3.44</v>
      </c>
      <c r="M34" s="32" t="s">
        <v>112</v>
      </c>
      <c r="N34" s="14">
        <v>88</v>
      </c>
      <c r="O34" s="30" t="s">
        <v>113</v>
      </c>
    </row>
    <row r="35" customFormat="1" ht="25" customHeight="1" spans="1:15">
      <c r="A35" s="11">
        <v>31</v>
      </c>
      <c r="B35" s="14" t="s">
        <v>114</v>
      </c>
      <c r="C35" s="19">
        <v>20223007829</v>
      </c>
      <c r="D35" s="13" t="s">
        <v>31</v>
      </c>
      <c r="E35" s="13" t="s">
        <v>38</v>
      </c>
      <c r="F35" s="19">
        <v>523</v>
      </c>
      <c r="G35" s="19">
        <v>434</v>
      </c>
      <c r="H35" s="13" t="s">
        <v>21</v>
      </c>
      <c r="I35" s="13" t="s">
        <v>21</v>
      </c>
      <c r="J35" s="31">
        <v>3.38</v>
      </c>
      <c r="K35" s="32" t="s">
        <v>23</v>
      </c>
      <c r="L35" s="33">
        <f t="shared" si="0"/>
        <v>3.43</v>
      </c>
      <c r="M35" s="32" t="s">
        <v>115</v>
      </c>
      <c r="N35" s="14">
        <v>88</v>
      </c>
      <c r="O35" s="30" t="s">
        <v>116</v>
      </c>
    </row>
    <row r="36" customFormat="1" ht="25" customHeight="1" spans="1:15">
      <c r="A36" s="11">
        <v>32</v>
      </c>
      <c r="B36" s="15" t="s">
        <v>117</v>
      </c>
      <c r="C36" s="15" t="s">
        <v>118</v>
      </c>
      <c r="D36" s="13" t="s">
        <v>31</v>
      </c>
      <c r="E36" s="14" t="s">
        <v>38</v>
      </c>
      <c r="F36" s="12">
        <v>459</v>
      </c>
      <c r="G36" s="12"/>
      <c r="H36" s="13" t="s">
        <v>21</v>
      </c>
      <c r="I36" s="13" t="s">
        <v>21</v>
      </c>
      <c r="J36" s="31">
        <v>3.38</v>
      </c>
      <c r="K36" s="32" t="s">
        <v>23</v>
      </c>
      <c r="L36" s="33">
        <f t="shared" si="0"/>
        <v>3.43</v>
      </c>
      <c r="M36" s="32" t="s">
        <v>115</v>
      </c>
      <c r="N36" s="14">
        <v>88</v>
      </c>
      <c r="O36" s="30" t="s">
        <v>119</v>
      </c>
    </row>
    <row r="37" customFormat="1" spans="1:15">
      <c r="A37" s="20"/>
      <c r="B37" s="21"/>
      <c r="C37" s="21"/>
      <c r="D37" s="22"/>
      <c r="E37" s="23"/>
      <c r="F37" s="24"/>
      <c r="G37" s="24"/>
      <c r="H37" s="22"/>
      <c r="I37" s="22"/>
      <c r="J37" s="37"/>
      <c r="K37" s="38"/>
      <c r="L37" s="39"/>
      <c r="M37" s="38"/>
      <c r="N37" s="23"/>
      <c r="O37" s="1"/>
    </row>
    <row r="38" s="1" customFormat="1" ht="27" customHeight="1" spans="1:26">
      <c r="A38" s="25" t="s">
        <v>120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ht="14.25" spans="1:1">
      <c r="A39" s="27" t="s">
        <v>121</v>
      </c>
    </row>
    <row r="40" ht="14.25" spans="1:14">
      <c r="A40" s="28" t="s">
        <v>122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</sheetData>
  <mergeCells>
    <mergeCell ref="A2:O2"/>
    <mergeCell ref="A3:N3"/>
    <mergeCell ref="A38:O38"/>
    <mergeCell ref="A40:N40"/>
  </mergeCells>
  <pageMargins left="0.750000" right="0.750000" bottom="1.000000" top="1.000000" header="0.500000" footer="1.0000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Tencent office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总表" sheetId="1" r:id="rId1"/>
  </sheets>
  <calcPr calcId="144525"/>
</workbook>
</file>