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桌面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<sst xmlns="http://schemas.openxmlformats.org/spreadsheetml/2006/main" count="196" uniqueCount="108">
  <si>
    <t>浙江财经大学2027年拟推荐免试攻读研究生情况汇总表（学院）</t>
  </si>
  <si>
    <t>序号</t>
  </si>
  <si>
    <t>学号</t>
  </si>
  <si>
    <t>姓名</t>
  </si>
  <si>
    <t>性别</t>
  </si>
  <si>
    <t>政治面貌</t>
  </si>
  <si>
    <t>四级/六级/其他英语</t>
  </si>
  <si>
    <t>所在学院</t>
  </si>
  <si>
    <t>所在专业</t>
  </si>
  <si>
    <r>
      <rPr>
        <b/>
        <sz val="12"/>
        <rFont val="宋体"/>
        <charset val="134"/>
      </rPr>
      <t xml:space="preserve">成绩排名
</t>
    </r>
    <r>
      <rPr>
        <b/>
        <sz val="11"/>
        <rFont val="宋体"/>
        <charset val="134"/>
      </rPr>
      <t>（在籍学生排名）</t>
    </r>
  </si>
  <si>
    <t>排名比例</t>
  </si>
  <si>
    <r>
      <rPr>
        <b/>
        <sz val="12"/>
        <rFont val="宋体"/>
        <charset val="134"/>
      </rPr>
      <t xml:space="preserve">平均学分绩点
</t>
    </r>
    <r>
      <rPr>
        <b/>
        <sz val="11"/>
        <rFont val="宋体"/>
        <charset val="134"/>
      </rPr>
      <t>（按推免细则）</t>
    </r>
  </si>
  <si>
    <t>综合素质加分分值</t>
  </si>
  <si>
    <t>综合成绩</t>
  </si>
  <si>
    <t>综合素质加分项及分值（明细）</t>
  </si>
  <si>
    <t>备注</t>
  </si>
  <si>
    <t>230120570442</t>
  </si>
  <si>
    <t>章芙恬</t>
  </si>
  <si>
    <t>女</t>
  </si>
  <si>
    <t>中共党员</t>
  </si>
  <si>
    <t>法学院</t>
  </si>
  <si>
    <t>法学</t>
  </si>
  <si>
    <t>6/199</t>
  </si>
  <si>
    <t>科研成果：0.3；社会服务：0.1；干部任职：0.1</t>
  </si>
  <si>
    <r>
      <rPr>
        <sz val="12"/>
        <color rgb="FF000000"/>
        <rFont val="宋体"/>
        <charset val="134"/>
      </rPr>
      <t>科研成果：以独立作者、浙江财经大学为第一署名单位发表二级B期刊一篇（0.3）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社会服务：志愿小时数314.86小时（0.1）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干部任职：2024-2025学年担任校团委部门负责人（0.1）</t>
    </r>
  </si>
  <si>
    <t>拟推荐</t>
  </si>
  <si>
    <t>230110930118</t>
  </si>
  <si>
    <t>王悦</t>
  </si>
  <si>
    <t>共青团员</t>
  </si>
  <si>
    <t>法学（非诉法律实验班）</t>
  </si>
  <si>
    <t>学生组织任职：0.1；社会服务：0.1</t>
  </si>
  <si>
    <t>学生组织任职：2024-2025学年任法学院学生会办公室负责人（0.1）；社会服务：志愿时长329.23小时（0.1）</t>
  </si>
  <si>
    <t>230120570105</t>
  </si>
  <si>
    <t>陈子璇</t>
  </si>
  <si>
    <t>4/29</t>
  </si>
  <si>
    <t>13.79%</t>
  </si>
  <si>
    <t>社会服务：0.1</t>
  </si>
  <si>
    <t>社会服务：志愿时长301.03小时（0.1）</t>
  </si>
  <si>
    <t>230110930110</t>
  </si>
  <si>
    <t>计和言</t>
  </si>
  <si>
    <t>中共预备党员</t>
  </si>
  <si>
    <t>2/29</t>
  </si>
  <si>
    <t>无</t>
  </si>
  <si>
    <t>230120570330</t>
  </si>
  <si>
    <t>徐艺菲</t>
  </si>
  <si>
    <t>法学（数据法学实验班）</t>
  </si>
  <si>
    <t>230110820134</t>
  </si>
  <si>
    <t>朱芷慧</t>
  </si>
  <si>
    <t>2/199</t>
  </si>
  <si>
    <t>230120570246</t>
  </si>
  <si>
    <t>朱佳怡</t>
  </si>
  <si>
    <t>230120570327</t>
  </si>
  <si>
    <t>徐晨曦</t>
  </si>
  <si>
    <t>2/28</t>
  </si>
  <si>
    <t>230110930111</t>
  </si>
  <si>
    <t>金佳卉</t>
  </si>
  <si>
    <t>17/199</t>
  </si>
  <si>
    <t>学生组织任职履职：0.2</t>
  </si>
  <si>
    <t>学生组织任职履职：2025-2026学年任法学院团委学生会社团管理工作部主任（主席团成员）（0.2）</t>
  </si>
  <si>
    <t>230110930116</t>
  </si>
  <si>
    <t>王昊</t>
  </si>
  <si>
    <t>男</t>
  </si>
  <si>
    <t>11/199</t>
  </si>
  <si>
    <t>学生任职：0.1</t>
  </si>
  <si>
    <t>任职：2024-2025任法学院学生会学术部负责人 0.1</t>
  </si>
  <si>
    <t>候补1</t>
  </si>
  <si>
    <t>230120570217</t>
  </si>
  <si>
    <t>金泽来</t>
  </si>
  <si>
    <t>33/199</t>
  </si>
  <si>
    <t>竞赛：0.2；</t>
  </si>
  <si>
    <t>竞赛：浙江省大学生艺术展演比赛一等奖团队排名3（0.2）</t>
  </si>
  <si>
    <t>候补2</t>
  </si>
  <si>
    <t>230120570323</t>
  </si>
  <si>
    <t>王锦昊</t>
  </si>
  <si>
    <t>3/28</t>
  </si>
  <si>
    <t>候补3</t>
  </si>
  <si>
    <t>230110920802</t>
  </si>
  <si>
    <t>陈妍希</t>
  </si>
  <si>
    <t>候补4</t>
  </si>
  <si>
    <t>230120600109</t>
  </si>
  <si>
    <t>李慧芳</t>
  </si>
  <si>
    <t>社会工作</t>
  </si>
  <si>
    <t>1/23</t>
  </si>
  <si>
    <t>学生组织任职履职：0.1；社会服务：0.1</t>
  </si>
  <si>
    <r>
      <rPr>
        <sz val="12"/>
        <color rgb="FF000000"/>
        <rFont val="宋体"/>
        <charset val="134"/>
      </rPr>
      <t>学生组织任职履职：24-25学年法学院宣传部负责人考核优秀0.1分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社会服务：志愿汇累计志愿时长705.86h0.1分</t>
    </r>
  </si>
  <si>
    <t>230120300144</t>
  </si>
  <si>
    <t>邹凌俊</t>
  </si>
  <si>
    <t>4/23</t>
  </si>
  <si>
    <t>候补</t>
  </si>
  <si>
    <t>汉字名称</t>
  </si>
  <si>
    <t>类型</t>
  </si>
  <si>
    <t>长度</t>
  </si>
  <si>
    <t>字段说明</t>
  </si>
  <si>
    <t>专业名称</t>
  </si>
  <si>
    <t>字符</t>
  </si>
  <si>
    <t>校内专业名称</t>
  </si>
  <si>
    <r>
      <rPr>
        <sz val="12"/>
        <color rgb="FF333333"/>
        <rFont val="宋体"/>
        <charset val="134"/>
      </rPr>
      <t>非空；与学籍</t>
    </r>
    <r>
      <rPr>
        <sz val="12"/>
        <color rgb="FF333333"/>
        <rFont val="Helvetica"/>
        <charset val="134"/>
      </rPr>
      <t>/</t>
    </r>
    <r>
      <rPr>
        <sz val="12"/>
        <color rgb="FF333333"/>
        <rFont val="宋体"/>
        <charset val="134"/>
      </rPr>
      <t>学历完全一致</t>
    </r>
  </si>
  <si>
    <t>证件号码</t>
  </si>
  <si>
    <t>排名方式</t>
  </si>
  <si>
    <r>
      <rPr>
        <sz val="12"/>
        <color rgb="FF333333"/>
        <rFont val="宋体"/>
        <charset val="134"/>
      </rPr>
      <t>统一用</t>
    </r>
    <r>
      <rPr>
        <sz val="12"/>
        <color rgb="FF333333"/>
        <rFont val="Helvetica"/>
        <charset val="134"/>
      </rPr>
      <t>3-</t>
    </r>
    <r>
      <rPr>
        <sz val="12"/>
        <color rgb="FF333333"/>
        <rFont val="宋体"/>
        <charset val="134"/>
      </rPr>
      <t>专业</t>
    </r>
  </si>
  <si>
    <t>数值</t>
  </si>
  <si>
    <t>非空，按推免生遴选办法计算后的综合成绩，三位整数，两位小数</t>
  </si>
  <si>
    <t>综合名次</t>
  </si>
  <si>
    <r>
      <rPr>
        <sz val="12"/>
        <color rgb="FF333333"/>
        <rFont val="宋体"/>
        <charset val="134"/>
      </rPr>
      <t>非空，推免生在参与推免排名所有学生中综合测评名次（指适用同样的推免生遴选具体规则，构成推免名额竞争的排名范围，如院系排队则指院系，如专业排队则指专业），应与</t>
    </r>
    <r>
      <rPr>
        <sz val="12"/>
        <color rgb="FF333333"/>
        <rFont val="Helvetica"/>
        <charset val="134"/>
      </rPr>
      <t>”</t>
    </r>
    <r>
      <rPr>
        <sz val="12"/>
        <color rgb="FF333333"/>
        <rFont val="宋体"/>
        <charset val="134"/>
      </rPr>
      <t>排名方式</t>
    </r>
    <r>
      <rPr>
        <sz val="12"/>
        <color rgb="FF333333"/>
        <rFont val="Helvetica"/>
        <charset val="134"/>
      </rPr>
      <t>“</t>
    </r>
    <r>
      <rPr>
        <sz val="12"/>
        <color rgb="FF333333"/>
        <rFont val="宋体"/>
        <charset val="134"/>
      </rPr>
      <t>一致</t>
    </r>
  </si>
  <si>
    <t>排名人数</t>
  </si>
  <si>
    <r>
      <rPr>
        <sz val="12"/>
        <color rgb="FF333333"/>
        <rFont val="宋体"/>
        <charset val="134"/>
      </rPr>
      <t>非空，参与推免排名的学生人数（指适用同样的推免生遴选具体规则，构成推免名额竞争的排名范围，如院系</t>
    </r>
    <r>
      <rPr>
        <sz val="12"/>
        <color rgb="FF333333"/>
        <rFont val="Helvetica"/>
        <charset val="134"/>
      </rPr>
      <t>/</t>
    </r>
    <r>
      <rPr>
        <sz val="12"/>
        <color rgb="FF333333"/>
        <rFont val="宋体"/>
        <charset val="134"/>
      </rPr>
      <t>专业全体学生参与，则为院系</t>
    </r>
    <r>
      <rPr>
        <sz val="12"/>
        <color rgb="FF333333"/>
        <rFont val="Helvetica"/>
        <charset val="134"/>
      </rPr>
      <t>/</t>
    </r>
    <r>
      <rPr>
        <sz val="12"/>
        <color rgb="FF333333"/>
        <rFont val="宋体"/>
        <charset val="134"/>
      </rPr>
      <t>专业应届本科生人数），应与</t>
    </r>
    <r>
      <rPr>
        <sz val="12"/>
        <color rgb="FF333333"/>
        <rFont val="Helvetica"/>
        <charset val="134"/>
      </rPr>
      <t>”</t>
    </r>
    <r>
      <rPr>
        <sz val="12"/>
        <color rgb="FF333333"/>
        <rFont val="宋体"/>
        <charset val="134"/>
      </rPr>
      <t>排名方式</t>
    </r>
    <r>
      <rPr>
        <sz val="12"/>
        <color rgb="FF333333"/>
        <rFont val="Helvetica"/>
        <charset val="134"/>
      </rPr>
      <t>“</t>
    </r>
    <r>
      <rPr>
        <sz val="12"/>
        <color rgb="FF333333"/>
        <rFont val="宋体"/>
        <charset val="134"/>
      </rPr>
      <t>一致</t>
    </r>
  </si>
  <si>
    <r>
      <rPr>
        <sz val="12"/>
        <color rgb="FF333333"/>
        <rFont val="Helvetica"/>
        <charset val="134"/>
      </rPr>
      <t>GPA</t>
    </r>
    <r>
      <rPr>
        <sz val="12"/>
        <color rgb="FF333333"/>
        <rFont val="宋体"/>
        <charset val="134"/>
      </rPr>
      <t>（平均绩点）</t>
    </r>
  </si>
  <si>
    <r>
      <rPr>
        <sz val="12"/>
        <color rgb="FF333333"/>
        <rFont val="宋体"/>
        <charset val="134"/>
      </rPr>
      <t>非空，两位小数；如不能提供填</t>
    </r>
    <r>
      <rPr>
        <sz val="12"/>
        <color rgb="FF333333"/>
        <rFont val="Helvetica"/>
        <charset val="134"/>
      </rPr>
      <t>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</si>
</sst>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  <numFmt numFmtId="177" formatCode="0.00_ "/>
    <numFmt numFmtId="178" formatCode="m/d"/>
  </numFmts>
  <fonts count="30">
    <font>
      <sz val="11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sz val="12"/>
      <color rgb="FF333333"/>
      <name val="Helvetica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10" fontId="0" fillId="0" borderId="0" xfId="0" applyNumberFormat="1">
      <alignment vertical="center"/>
    </xf>
    <xf numFmtId="0" fontId="0" fillId="0" borderId="0" xfId="0" applyFill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0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10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/>
    </xf>
    <xf numFmtId="0" fontId="0" fillId="0" borderId="2" xfId="0" applyFill="1" applyBorder="1" applyAlignment="1" quotePrefix="1">
      <alignment horizontal="center" vertical="center"/>
    </xf>
    <xf numFmtId="58" fontId="4" fillId="0" borderId="2" xfId="0" applyNumberFormat="1" applyFont="1" applyFill="1" applyBorder="1" applyAlignment="1" quotePrefix="1">
      <alignment horizontal="center" vertical="center" wrapText="1"/>
    </xf>
    <xf numFmtId="0" fontId="9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topLeftCell="A3" workbookViewId="0">
      <selection activeCell="L28" sqref="L28"/>
    </sheetView>
  </sheetViews>
  <sheetFormatPr defaultColWidth="9" defaultRowHeight="13.5"/>
  <cols>
    <col min="1" max="1" width="2.75833333333333" customWidth="1"/>
    <col min="2" max="2" width="13.7583333333333" customWidth="1"/>
    <col min="3" max="3" width="12.875" style="10" customWidth="1"/>
    <col min="4" max="4" width="4.875" style="10" customWidth="1"/>
    <col min="5" max="5" width="12.75" style="10" customWidth="1"/>
    <col min="6" max="6" width="11.125" style="10" customWidth="1"/>
    <col min="7" max="7" width="11.125" customWidth="1"/>
    <col min="8" max="8" width="16.875" customWidth="1"/>
    <col min="9" max="9" width="9.25833333333333" customWidth="1"/>
    <col min="10" max="10" width="8.375" style="11" customWidth="1"/>
    <col min="11" max="11" width="7.5" customWidth="1"/>
    <col min="12" max="12" width="6.25833333333333" style="12" customWidth="1"/>
    <col min="13" max="13" width="7.375" style="12" customWidth="1"/>
    <col min="14" max="14" width="12" style="12" customWidth="1"/>
    <col min="15" max="15" width="29.625" style="12" customWidth="1"/>
  </cols>
  <sheetData>
    <row r="1" s="6" customFormat="1" ht="43" customHeight="1" spans="1:16">
      <c r="A1" s="13" t="s">
        <v>0</v>
      </c>
      <c r="B1" s="13"/>
      <c r="C1" s="14"/>
      <c r="D1" s="14"/>
      <c r="E1" s="14"/>
      <c r="F1" s="14"/>
      <c r="G1" s="13"/>
      <c r="H1" s="13"/>
      <c r="I1" s="13"/>
      <c r="J1" s="15"/>
      <c r="K1" s="13"/>
      <c r="L1" s="13"/>
      <c r="M1" s="13"/>
      <c r="N1" s="13"/>
      <c r="O1" s="13"/>
      <c r="P1" s="13"/>
    </row>
    <row r="2" s="6" customFormat="1" ht="126" customHeight="1" spans="1:16">
      <c r="A2" s="16" t="s">
        <v>1</v>
      </c>
      <c r="B2" s="16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6" t="s">
        <v>7</v>
      </c>
      <c r="H2" s="16" t="s">
        <v>8</v>
      </c>
      <c r="I2" s="18" t="s">
        <v>9</v>
      </c>
      <c r="J2" s="19" t="s">
        <v>10</v>
      </c>
      <c r="K2" s="18" t="s">
        <v>11</v>
      </c>
      <c r="L2" s="18" t="s">
        <v>12</v>
      </c>
      <c r="M2" s="16" t="s">
        <v>13</v>
      </c>
      <c r="N2" s="18" t="s">
        <v>12</v>
      </c>
      <c r="O2" s="16" t="s">
        <v>14</v>
      </c>
      <c r="P2" s="18" t="s">
        <v>15</v>
      </c>
    </row>
    <row r="3" s="7" customFormat="1" ht="105" customHeight="1" spans="1:16">
      <c r="A3" s="20">
        <v>1</v>
      </c>
      <c r="B3" s="51" t="s">
        <v>16</v>
      </c>
      <c r="C3" s="21" t="s">
        <v>17</v>
      </c>
      <c r="D3" s="21" t="s">
        <v>18</v>
      </c>
      <c r="E3" s="21" t="s">
        <v>19</v>
      </c>
      <c r="F3" s="21">
        <v>511</v>
      </c>
      <c r="G3" s="20" t="s">
        <v>20</v>
      </c>
      <c r="H3" s="20" t="s">
        <v>21</v>
      </c>
      <c r="I3" s="22" t="s">
        <v>22</v>
      </c>
      <c r="J3" s="23">
        <v>0.0302</v>
      </c>
      <c r="K3" s="22">
        <v>4.54</v>
      </c>
      <c r="L3" s="22">
        <v>0.5</v>
      </c>
      <c r="M3" s="22">
        <v>5.04</v>
      </c>
      <c r="N3" s="24" t="s">
        <v>23</v>
      </c>
      <c r="O3" s="24" t="s">
        <v>24</v>
      </c>
      <c r="P3" s="20" t="s">
        <v>25</v>
      </c>
    </row>
    <row r="4" s="8" customFormat="1" ht="63" customHeight="1" spans="1:16">
      <c r="A4" s="20">
        <v>2</v>
      </c>
      <c r="B4" s="25" t="s">
        <v>26</v>
      </c>
      <c r="C4" s="26" t="s">
        <v>27</v>
      </c>
      <c r="D4" s="26" t="s">
        <v>18</v>
      </c>
      <c r="E4" s="26" t="s">
        <v>28</v>
      </c>
      <c r="F4" s="27">
        <v>579</v>
      </c>
      <c r="G4" s="28" t="s">
        <v>20</v>
      </c>
      <c r="H4" s="29" t="s">
        <v>29</v>
      </c>
      <c r="I4" s="30">
        <v>0.0344827586206897</v>
      </c>
      <c r="J4" s="31">
        <v>0.0345</v>
      </c>
      <c r="K4" s="32">
        <v>4.69</v>
      </c>
      <c r="L4" s="24">
        <v>0.2</v>
      </c>
      <c r="M4" s="24">
        <v>4.89</v>
      </c>
      <c r="N4" s="24" t="s">
        <v>30</v>
      </c>
      <c r="O4" s="24" t="s">
        <v>31</v>
      </c>
      <c r="P4" s="20" t="s">
        <v>25</v>
      </c>
    </row>
    <row r="5" s="7" customFormat="1" ht="28" customHeight="1" spans="1:16">
      <c r="A5" s="20">
        <v>3</v>
      </c>
      <c r="B5" s="51" t="s">
        <v>32</v>
      </c>
      <c r="C5" s="21" t="s">
        <v>33</v>
      </c>
      <c r="D5" s="21" t="s">
        <v>18</v>
      </c>
      <c r="E5" s="21" t="s">
        <v>28</v>
      </c>
      <c r="F5" s="33">
        <v>506</v>
      </c>
      <c r="G5" s="20" t="s">
        <v>20</v>
      </c>
      <c r="H5" s="34" t="s">
        <v>29</v>
      </c>
      <c r="I5" s="35" t="s">
        <v>34</v>
      </c>
      <c r="J5" s="36" t="s">
        <v>35</v>
      </c>
      <c r="K5" s="37">
        <v>4.6</v>
      </c>
      <c r="L5" s="22">
        <v>0.1</v>
      </c>
      <c r="M5" s="22">
        <v>4.7</v>
      </c>
      <c r="N5" s="24" t="s">
        <v>36</v>
      </c>
      <c r="O5" s="24" t="s">
        <v>37</v>
      </c>
      <c r="P5" s="20" t="s">
        <v>25</v>
      </c>
    </row>
    <row r="6" s="7" customFormat="1" ht="27" customHeight="1" spans="1:16">
      <c r="A6" s="20">
        <v>4</v>
      </c>
      <c r="B6" s="51" t="s">
        <v>38</v>
      </c>
      <c r="C6" s="21" t="s">
        <v>39</v>
      </c>
      <c r="D6" s="21" t="s">
        <v>18</v>
      </c>
      <c r="E6" s="21" t="s">
        <v>40</v>
      </c>
      <c r="F6" s="21">
        <v>578</v>
      </c>
      <c r="G6" s="20" t="s">
        <v>20</v>
      </c>
      <c r="H6" s="34" t="s">
        <v>29</v>
      </c>
      <c r="I6" s="22" t="s">
        <v>41</v>
      </c>
      <c r="J6" s="23">
        <v>0.069</v>
      </c>
      <c r="K6" s="22">
        <v>4.68</v>
      </c>
      <c r="L6" s="22">
        <v>0</v>
      </c>
      <c r="M6" s="22">
        <v>4.68</v>
      </c>
      <c r="N6" s="24" t="s">
        <v>42</v>
      </c>
      <c r="O6" s="24" t="s">
        <v>42</v>
      </c>
      <c r="P6" s="20" t="s">
        <v>25</v>
      </c>
    </row>
    <row r="7" s="7" customFormat="1" ht="27" customHeight="1" spans="1:16">
      <c r="A7" s="20">
        <v>5</v>
      </c>
      <c r="B7" s="51" t="s">
        <v>43</v>
      </c>
      <c r="C7" s="21" t="s">
        <v>44</v>
      </c>
      <c r="D7" s="21" t="s">
        <v>18</v>
      </c>
      <c r="E7" s="21" t="s">
        <v>28</v>
      </c>
      <c r="F7" s="21">
        <v>550</v>
      </c>
      <c r="G7" s="20" t="s">
        <v>20</v>
      </c>
      <c r="H7" s="34" t="s">
        <v>45</v>
      </c>
      <c r="I7" s="38">
        <v>46050</v>
      </c>
      <c r="J7" s="23">
        <f>1/28</f>
        <v>0.0357142857142857</v>
      </c>
      <c r="K7" s="22">
        <v>4.65</v>
      </c>
      <c r="L7" s="22">
        <v>0</v>
      </c>
      <c r="M7" s="22">
        <v>4.65</v>
      </c>
      <c r="N7" s="24" t="s">
        <v>42</v>
      </c>
      <c r="O7" s="24" t="s">
        <v>42</v>
      </c>
      <c r="P7" s="20" t="s">
        <v>25</v>
      </c>
    </row>
    <row r="8" s="7" customFormat="1" ht="27" customHeight="1" spans="1:16">
      <c r="A8" s="20">
        <v>6</v>
      </c>
      <c r="B8" s="51" t="s">
        <v>46</v>
      </c>
      <c r="C8" s="39" t="s">
        <v>47</v>
      </c>
      <c r="D8" s="39" t="s">
        <v>18</v>
      </c>
      <c r="E8" s="39" t="s">
        <v>28</v>
      </c>
      <c r="F8" s="40">
        <v>618</v>
      </c>
      <c r="G8" s="41" t="s">
        <v>20</v>
      </c>
      <c r="H8" s="41" t="s">
        <v>21</v>
      </c>
      <c r="I8" s="42" t="s">
        <v>48</v>
      </c>
      <c r="J8" s="43">
        <v>0.0101</v>
      </c>
      <c r="K8" s="42">
        <v>4.64</v>
      </c>
      <c r="L8" s="22">
        <v>0</v>
      </c>
      <c r="M8" s="22">
        <v>4.64</v>
      </c>
      <c r="N8" s="24" t="s">
        <v>42</v>
      </c>
      <c r="O8" s="24" t="s">
        <v>42</v>
      </c>
      <c r="P8" s="20" t="s">
        <v>25</v>
      </c>
    </row>
    <row r="9" s="7" customFormat="1" ht="27" customHeight="1" spans="1:16">
      <c r="A9" s="20">
        <v>7</v>
      </c>
      <c r="B9" s="51" t="s">
        <v>49</v>
      </c>
      <c r="C9" s="21" t="s">
        <v>50</v>
      </c>
      <c r="D9" s="21" t="s">
        <v>18</v>
      </c>
      <c r="E9" s="21" t="s">
        <v>28</v>
      </c>
      <c r="F9" s="33">
        <v>550</v>
      </c>
      <c r="G9" s="20" t="s">
        <v>20</v>
      </c>
      <c r="H9" s="34" t="s">
        <v>29</v>
      </c>
      <c r="I9" s="30">
        <v>0.103448275862069</v>
      </c>
      <c r="J9" s="23">
        <v>0.1034</v>
      </c>
      <c r="K9" s="22">
        <v>4.63</v>
      </c>
      <c r="L9" s="22">
        <v>0</v>
      </c>
      <c r="M9" s="22">
        <v>4.63</v>
      </c>
      <c r="N9" s="24" t="s">
        <v>42</v>
      </c>
      <c r="O9" s="24" t="s">
        <v>42</v>
      </c>
      <c r="P9" s="20" t="s">
        <v>25</v>
      </c>
    </row>
    <row r="10" s="8" customFormat="1" ht="27" customHeight="1" spans="1:16">
      <c r="A10" s="20">
        <v>8</v>
      </c>
      <c r="B10" s="52" t="s">
        <v>51</v>
      </c>
      <c r="C10" s="21" t="s">
        <v>52</v>
      </c>
      <c r="D10" s="21" t="s">
        <v>18</v>
      </c>
      <c r="E10" s="21" t="s">
        <v>28</v>
      </c>
      <c r="F10" s="33">
        <v>610</v>
      </c>
      <c r="G10" s="44" t="s">
        <v>20</v>
      </c>
      <c r="H10" s="45" t="s">
        <v>45</v>
      </c>
      <c r="I10" s="53" t="s">
        <v>53</v>
      </c>
      <c r="J10" s="23">
        <v>0.0714</v>
      </c>
      <c r="K10" s="22">
        <v>4.62</v>
      </c>
      <c r="L10" s="22">
        <v>0</v>
      </c>
      <c r="M10" s="22">
        <v>4.62</v>
      </c>
      <c r="N10" s="24" t="s">
        <v>42</v>
      </c>
      <c r="O10" s="24" t="s">
        <v>42</v>
      </c>
      <c r="P10" s="20" t="s">
        <v>25</v>
      </c>
    </row>
    <row r="11" s="7" customFormat="1" ht="57" customHeight="1" spans="1:16">
      <c r="A11" s="20">
        <v>9</v>
      </c>
      <c r="B11" s="51" t="s">
        <v>54</v>
      </c>
      <c r="C11" s="21" t="s">
        <v>55</v>
      </c>
      <c r="D11" s="21" t="s">
        <v>18</v>
      </c>
      <c r="E11" s="21" t="s">
        <v>40</v>
      </c>
      <c r="F11" s="21">
        <v>554</v>
      </c>
      <c r="G11" s="20" t="s">
        <v>20</v>
      </c>
      <c r="H11" s="20" t="s">
        <v>21</v>
      </c>
      <c r="I11" s="22" t="s">
        <v>56</v>
      </c>
      <c r="J11" s="23">
        <v>0.085427135678392</v>
      </c>
      <c r="K11" s="22">
        <v>4.41</v>
      </c>
      <c r="L11" s="22">
        <v>0.2</v>
      </c>
      <c r="M11" s="22">
        <v>4.61</v>
      </c>
      <c r="N11" s="24" t="s">
        <v>57</v>
      </c>
      <c r="O11" s="24" t="s">
        <v>58</v>
      </c>
      <c r="P11" s="20" t="s">
        <v>25</v>
      </c>
    </row>
    <row r="12" s="7" customFormat="1" ht="39" customHeight="1" spans="1:16">
      <c r="A12" s="20">
        <v>10</v>
      </c>
      <c r="B12" s="51" t="s">
        <v>59</v>
      </c>
      <c r="C12" s="21" t="s">
        <v>60</v>
      </c>
      <c r="D12" s="21" t="s">
        <v>61</v>
      </c>
      <c r="E12" s="21" t="s">
        <v>28</v>
      </c>
      <c r="F12" s="21">
        <v>518</v>
      </c>
      <c r="G12" s="20" t="s">
        <v>20</v>
      </c>
      <c r="H12" s="20" t="s">
        <v>21</v>
      </c>
      <c r="I12" s="22" t="s">
        <v>62</v>
      </c>
      <c r="J12" s="47">
        <v>0.0553</v>
      </c>
      <c r="K12" s="22">
        <v>4.49</v>
      </c>
      <c r="L12" s="22">
        <v>0.1</v>
      </c>
      <c r="M12" s="22">
        <v>4.59</v>
      </c>
      <c r="N12" s="24" t="s">
        <v>63</v>
      </c>
      <c r="O12" s="24" t="s">
        <v>64</v>
      </c>
      <c r="P12" s="20" t="s">
        <v>65</v>
      </c>
    </row>
    <row r="13" s="7" customFormat="1" ht="36" customHeight="1" spans="1:16">
      <c r="A13" s="20">
        <v>11</v>
      </c>
      <c r="B13" s="51" t="s">
        <v>66</v>
      </c>
      <c r="C13" s="21" t="s">
        <v>67</v>
      </c>
      <c r="D13" s="21" t="s">
        <v>61</v>
      </c>
      <c r="E13" s="21" t="s">
        <v>28</v>
      </c>
      <c r="F13" s="21">
        <v>546</v>
      </c>
      <c r="G13" s="20" t="s">
        <v>20</v>
      </c>
      <c r="H13" s="20" t="s">
        <v>21</v>
      </c>
      <c r="I13" s="22" t="s">
        <v>68</v>
      </c>
      <c r="J13" s="23">
        <v>0.1658</v>
      </c>
      <c r="K13" s="22">
        <v>4.35</v>
      </c>
      <c r="L13" s="22">
        <v>0.2</v>
      </c>
      <c r="M13" s="22">
        <v>4.55</v>
      </c>
      <c r="N13" s="24" t="s">
        <v>69</v>
      </c>
      <c r="O13" s="24" t="s">
        <v>70</v>
      </c>
      <c r="P13" s="20" t="s">
        <v>71</v>
      </c>
    </row>
    <row r="14" s="7" customFormat="1" ht="27" customHeight="1" spans="1:16">
      <c r="A14" s="20">
        <v>12</v>
      </c>
      <c r="B14" s="51" t="s">
        <v>72</v>
      </c>
      <c r="C14" s="21" t="s">
        <v>73</v>
      </c>
      <c r="D14" s="21" t="s">
        <v>61</v>
      </c>
      <c r="E14" s="21" t="s">
        <v>28</v>
      </c>
      <c r="F14" s="21">
        <v>494</v>
      </c>
      <c r="G14" s="20" t="s">
        <v>20</v>
      </c>
      <c r="H14" s="34" t="s">
        <v>45</v>
      </c>
      <c r="I14" s="35" t="s">
        <v>74</v>
      </c>
      <c r="J14" s="23">
        <v>0.1071</v>
      </c>
      <c r="K14" s="22">
        <v>4.54</v>
      </c>
      <c r="L14" s="22">
        <v>0</v>
      </c>
      <c r="M14" s="22">
        <v>4.54</v>
      </c>
      <c r="N14" s="24" t="s">
        <v>42</v>
      </c>
      <c r="O14" s="24" t="s">
        <v>42</v>
      </c>
      <c r="P14" s="20" t="s">
        <v>75</v>
      </c>
    </row>
    <row r="15" s="8" customFormat="1" ht="27" customHeight="1" spans="1:16">
      <c r="A15" s="20">
        <v>13</v>
      </c>
      <c r="B15" s="52" t="s">
        <v>76</v>
      </c>
      <c r="C15" s="21" t="s">
        <v>77</v>
      </c>
      <c r="D15" s="21" t="s">
        <v>18</v>
      </c>
      <c r="E15" s="21" t="s">
        <v>40</v>
      </c>
      <c r="F15" s="21">
        <v>522</v>
      </c>
      <c r="G15" s="44" t="s">
        <v>20</v>
      </c>
      <c r="H15" s="44" t="s">
        <v>21</v>
      </c>
      <c r="I15" s="22" t="s">
        <v>22</v>
      </c>
      <c r="J15" s="23">
        <v>0.03015</v>
      </c>
      <c r="K15" s="22">
        <v>4.54</v>
      </c>
      <c r="L15" s="22">
        <v>0</v>
      </c>
      <c r="M15" s="22">
        <v>4.54</v>
      </c>
      <c r="N15" s="24" t="s">
        <v>42</v>
      </c>
      <c r="O15" s="24" t="s">
        <v>42</v>
      </c>
      <c r="P15" s="20" t="s">
        <v>78</v>
      </c>
    </row>
    <row r="16" s="9" customFormat="1" ht="57" spans="1:16">
      <c r="A16" s="20">
        <v>14</v>
      </c>
      <c r="B16" s="54" t="s">
        <v>79</v>
      </c>
      <c r="C16" s="49" t="s">
        <v>80</v>
      </c>
      <c r="D16" s="49" t="s">
        <v>18</v>
      </c>
      <c r="E16" s="49" t="s">
        <v>40</v>
      </c>
      <c r="F16" s="50">
        <v>507</v>
      </c>
      <c r="G16" s="48" t="s">
        <v>20</v>
      </c>
      <c r="H16" s="48" t="s">
        <v>81</v>
      </c>
      <c r="I16" s="35" t="s">
        <v>82</v>
      </c>
      <c r="J16" s="23">
        <v>0.0435</v>
      </c>
      <c r="K16" s="22">
        <v>4.44</v>
      </c>
      <c r="L16" s="22">
        <v>0.2</v>
      </c>
      <c r="M16" s="22">
        <v>4.64</v>
      </c>
      <c r="N16" s="24" t="s">
        <v>83</v>
      </c>
      <c r="O16" s="24" t="s">
        <v>84</v>
      </c>
      <c r="P16" s="20" t="s">
        <v>25</v>
      </c>
    </row>
    <row r="17" s="7" customFormat="1" ht="27" customHeight="1" spans="1:16">
      <c r="A17" s="20">
        <v>15</v>
      </c>
      <c r="B17" s="51" t="s">
        <v>85</v>
      </c>
      <c r="C17" s="21" t="s">
        <v>86</v>
      </c>
      <c r="D17" s="21" t="s">
        <v>18</v>
      </c>
      <c r="E17" s="21" t="s">
        <v>28</v>
      </c>
      <c r="F17" s="33">
        <v>496</v>
      </c>
      <c r="G17" s="20" t="s">
        <v>20</v>
      </c>
      <c r="H17" s="20" t="s">
        <v>81</v>
      </c>
      <c r="I17" s="35" t="s">
        <v>87</v>
      </c>
      <c r="J17" s="23">
        <v>0.1739</v>
      </c>
      <c r="K17" s="22">
        <v>4.23</v>
      </c>
      <c r="L17" s="22">
        <v>0</v>
      </c>
      <c r="M17" s="22">
        <v>4.23</v>
      </c>
      <c r="N17" s="24" t="s">
        <v>42</v>
      </c>
      <c r="O17" s="24" t="s">
        <v>42</v>
      </c>
      <c r="P17" s="20" t="s">
        <v>88</v>
      </c>
    </row>
  </sheetData>
  <mergeCells count="1">
    <mergeCell ref="A1:P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F3" sqref="F3"/>
    </sheetView>
  </sheetViews>
  <sheetFormatPr defaultColWidth="9" defaultRowHeight="13.5" outlineLevelCol="3"/>
  <cols>
    <col min="4" max="4" width="27.625" customWidth="1"/>
  </cols>
  <sheetData>
    <row r="1" ht="15" spans="1:4">
      <c r="A1" s="1" t="s">
        <v>89</v>
      </c>
      <c r="B1" s="1" t="s">
        <v>90</v>
      </c>
      <c r="C1" s="1" t="s">
        <v>91</v>
      </c>
      <c r="D1" s="1" t="s">
        <v>92</v>
      </c>
    </row>
    <row r="2" ht="15.75" spans="1:4">
      <c r="A2" s="2" t="s">
        <v>93</v>
      </c>
      <c r="B2" s="3" t="s">
        <v>94</v>
      </c>
      <c r="C2" s="4">
        <v>100</v>
      </c>
      <c r="D2" s="2" t="s">
        <v>95</v>
      </c>
    </row>
    <row r="3" ht="15.75" spans="1:4">
      <c r="A3" s="2" t="s">
        <v>3</v>
      </c>
      <c r="B3" s="3" t="s">
        <v>94</v>
      </c>
      <c r="C3" s="4">
        <v>40</v>
      </c>
      <c r="D3" s="2" t="s">
        <v>96</v>
      </c>
    </row>
    <row r="4" ht="15.75" spans="1:4">
      <c r="A4" s="2" t="s">
        <v>97</v>
      </c>
      <c r="B4" s="3" t="s">
        <v>94</v>
      </c>
      <c r="C4" s="4">
        <v>18</v>
      </c>
      <c r="D4" s="2" t="s">
        <v>96</v>
      </c>
    </row>
    <row r="5" ht="15.75" spans="1:4">
      <c r="A5" s="2" t="s">
        <v>4</v>
      </c>
      <c r="B5" s="3" t="s">
        <v>94</v>
      </c>
      <c r="C5" s="4">
        <v>2</v>
      </c>
      <c r="D5" s="2" t="s">
        <v>96</v>
      </c>
    </row>
    <row r="6" ht="15.75" spans="1:4">
      <c r="A6" s="2" t="s">
        <v>98</v>
      </c>
      <c r="B6" s="3" t="s">
        <v>94</v>
      </c>
      <c r="C6" s="4">
        <v>1</v>
      </c>
      <c r="D6" s="2" t="s">
        <v>99</v>
      </c>
    </row>
    <row r="7" ht="43.5" spans="1:4">
      <c r="A7" s="2" t="s">
        <v>13</v>
      </c>
      <c r="B7" s="3" t="s">
        <v>100</v>
      </c>
      <c r="C7" s="4">
        <v>6</v>
      </c>
      <c r="D7" s="2" t="s">
        <v>101</v>
      </c>
    </row>
    <row r="8" ht="102" spans="1:4">
      <c r="A8" s="2" t="s">
        <v>102</v>
      </c>
      <c r="B8" s="3" t="s">
        <v>100</v>
      </c>
      <c r="C8" s="4">
        <v>5</v>
      </c>
      <c r="D8" s="2" t="s">
        <v>103</v>
      </c>
    </row>
    <row r="9" ht="103.5" spans="1:4">
      <c r="A9" s="2" t="s">
        <v>104</v>
      </c>
      <c r="B9" s="3" t="s">
        <v>100</v>
      </c>
      <c r="C9" s="4">
        <v>5</v>
      </c>
      <c r="D9" s="2" t="s">
        <v>105</v>
      </c>
    </row>
    <row r="10" ht="30" spans="1:4">
      <c r="A10" s="5" t="s">
        <v>106</v>
      </c>
      <c r="B10" s="3" t="s">
        <v>100</v>
      </c>
      <c r="C10" s="4">
        <v>5</v>
      </c>
      <c r="D10" s="2" t="s">
        <v>107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吴甄元</dc:creator>
  <cp:lastModifiedBy>apple</cp:lastModifiedBy>
  <dcterms:created xsi:type="dcterms:W3CDTF">2025-10-24T03:11:00Z</dcterms:created>
  <dcterms:modified xsi:type="dcterms:W3CDTF">2026-09-03T09:06:17Z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C11E352934A4424D94BBEB7DD2C29725_13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