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2026 Fall\2027推免工作\"/>
    </mc:Choice>
  </mc:AlternateContent>
  <xr:revisionPtr revIDLastSave="0" documentId="13_ncr:1_{46403F51-4C59-47BA-A171-E371617D9A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人工智能学院-新" sheetId="8" r:id="rId1"/>
    <sheet name="人工智能学院" sheetId="7" state="hidden" r:id="rId2"/>
  </sheets>
  <definedNames>
    <definedName name="_xlnm._FilterDatabase" localSheetId="1" hidden="1">人工智能学院!$A$1:$S$67</definedName>
    <definedName name="_xlnm._FilterDatabase" localSheetId="0" hidden="1">'人工智能学院-新'!$A$1:$S$67</definedName>
    <definedName name="_xlnm.Print_Area" localSheetId="1">人工智能学院!$A$1:$M$67</definedName>
    <definedName name="_xlnm.Print_Area" localSheetId="0">'人工智能学院-新'!$A$1:$M$67</definedName>
    <definedName name="_xlnm.Print_Titles" localSheetId="0">'人工智能学院-新'!$1:$1</definedName>
  </definedNames>
  <calcPr calcId="191029"/>
</workbook>
</file>

<file path=xl/calcChain.xml><?xml version="1.0" encoding="utf-8"?>
<calcChain xmlns="http://schemas.openxmlformats.org/spreadsheetml/2006/main">
  <c r="K67" i="8" l="1"/>
  <c r="K66" i="8"/>
  <c r="K65" i="8"/>
  <c r="K64" i="8"/>
  <c r="K63" i="8"/>
  <c r="K62" i="8"/>
  <c r="K61" i="8"/>
  <c r="K60" i="8"/>
  <c r="K59" i="8"/>
  <c r="K58" i="8"/>
  <c r="K57" i="8"/>
  <c r="K56" i="8"/>
  <c r="K55" i="8"/>
  <c r="K54" i="8"/>
  <c r="K53" i="8"/>
  <c r="K52" i="8"/>
  <c r="K51" i="8"/>
  <c r="K50" i="8"/>
  <c r="K49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K13" i="8"/>
  <c r="K12" i="8"/>
  <c r="K11" i="8"/>
  <c r="K10" i="8"/>
  <c r="K9" i="8"/>
  <c r="K8" i="8"/>
  <c r="K7" i="8"/>
  <c r="K6" i="8"/>
  <c r="K5" i="8"/>
  <c r="K4" i="8"/>
  <c r="K3" i="8"/>
  <c r="K2" i="8"/>
  <c r="K67" i="7"/>
  <c r="K66" i="7"/>
  <c r="K65" i="7"/>
  <c r="K64" i="7"/>
  <c r="K63" i="7"/>
  <c r="K62" i="7"/>
  <c r="K61" i="7"/>
  <c r="K60" i="7"/>
  <c r="K59" i="7"/>
  <c r="K58" i="7"/>
  <c r="K57" i="7"/>
  <c r="K56" i="7"/>
  <c r="K55" i="7"/>
  <c r="K54" i="7"/>
  <c r="K53" i="7"/>
  <c r="K52" i="7"/>
  <c r="K51" i="7"/>
  <c r="K50" i="7"/>
  <c r="K49" i="7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K4" i="7"/>
  <c r="K3" i="7"/>
  <c r="K2" i="7"/>
</calcChain>
</file>

<file path=xl/sharedStrings.xml><?xml version="1.0" encoding="utf-8"?>
<sst xmlns="http://schemas.openxmlformats.org/spreadsheetml/2006/main" count="1372" uniqueCount="180">
  <si>
    <t>排名</t>
  </si>
  <si>
    <t>学院</t>
  </si>
  <si>
    <t>专业</t>
  </si>
  <si>
    <t>专业人数</t>
  </si>
  <si>
    <t>学号</t>
  </si>
  <si>
    <t>姓名</t>
  </si>
  <si>
    <t>绩点</t>
  </si>
  <si>
    <t>英语4级</t>
  </si>
  <si>
    <t>是否违纪</t>
  </si>
  <si>
    <t>符合申请要求</t>
  </si>
  <si>
    <t>备注（挂科科目，如果是非首考挂科记录请标记）</t>
  </si>
  <si>
    <t>否</t>
  </si>
  <si>
    <t>是</t>
  </si>
  <si>
    <t>人工智能学院</t>
  </si>
  <si>
    <t>计算机科学与技术</t>
  </si>
  <si>
    <t>202305010117</t>
  </si>
  <si>
    <t>郑灵轩</t>
  </si>
  <si>
    <t>否</t>
    <phoneticPr fontId="2" type="noConversion"/>
  </si>
  <si>
    <t>通过</t>
    <phoneticPr fontId="2" type="noConversion"/>
  </si>
  <si>
    <t>202305010404</t>
  </si>
  <si>
    <t>陈思甜</t>
  </si>
  <si>
    <t>202305010401</t>
  </si>
  <si>
    <t>赵佳佳</t>
  </si>
  <si>
    <t>202305010214</t>
  </si>
  <si>
    <t>张颢耀</t>
  </si>
  <si>
    <t>202305100116</t>
  </si>
  <si>
    <t>熊奕炫</t>
  </si>
  <si>
    <t>202305010329</t>
  </si>
  <si>
    <t>汤雅婷</t>
  </si>
  <si>
    <t>202305010315</t>
  </si>
  <si>
    <t>黄兆鑫</t>
  </si>
  <si>
    <t>202305010305</t>
  </si>
  <si>
    <t>郑伊希</t>
  </si>
  <si>
    <t>202305010205</t>
  </si>
  <si>
    <t>韩蕾</t>
  </si>
  <si>
    <t>202305010426</t>
  </si>
  <si>
    <t>王金尧</t>
  </si>
  <si>
    <t>202305010405</t>
  </si>
  <si>
    <t>沈梦瑶</t>
  </si>
  <si>
    <t>202305010316</t>
  </si>
  <si>
    <t>高炳烨</t>
  </si>
  <si>
    <t>202305010403</t>
  </si>
  <si>
    <t>孙亦文</t>
  </si>
  <si>
    <t>202305010417</t>
  </si>
  <si>
    <t>欧阳国典</t>
  </si>
  <si>
    <t>202311060214</t>
  </si>
  <si>
    <t>潘宇健</t>
  </si>
  <si>
    <t>202305010332</t>
  </si>
  <si>
    <t>辛悠然</t>
  </si>
  <si>
    <t>202305010306</t>
  </si>
  <si>
    <t>王雨菲</t>
  </si>
  <si>
    <t>202318080224</t>
  </si>
  <si>
    <t>谢雅比斯</t>
  </si>
  <si>
    <t>2024-2025-2《离散数学A》缓考；
2025-2026-2《大学体育Ⅵ-健身与体能》缓考。</t>
    <phoneticPr fontId="2" type="noConversion"/>
  </si>
  <si>
    <t>202305010318</t>
  </si>
  <si>
    <t>何辉</t>
  </si>
  <si>
    <t>202305010102</t>
  </si>
  <si>
    <t>叶卿</t>
  </si>
  <si>
    <t>202305010124</t>
  </si>
  <si>
    <t>张彦</t>
  </si>
  <si>
    <t>202305010302</t>
  </si>
  <si>
    <t>吕怡宁</t>
  </si>
  <si>
    <t>202302080404</t>
  </si>
  <si>
    <t>陈炜鑫</t>
  </si>
  <si>
    <t>是</t>
    <phoneticPr fontId="2" type="noConversion"/>
  </si>
  <si>
    <t>2023-2024-2《机械工程认识实习》0分，培养方案外课程。</t>
    <phoneticPr fontId="2" type="noConversion"/>
  </si>
  <si>
    <t>排名百分比
小于等于15%</t>
    <phoneticPr fontId="2" type="noConversion"/>
  </si>
  <si>
    <t>是否有必修
不及格记录</t>
    <phoneticPr fontId="2" type="noConversion"/>
  </si>
  <si>
    <t>物联网工程</t>
  </si>
  <si>
    <t>202305100117</t>
  </si>
  <si>
    <t>张坤</t>
  </si>
  <si>
    <t>202305100113</t>
  </si>
  <si>
    <t>张业浩</t>
  </si>
  <si>
    <t>202305100111</t>
  </si>
  <si>
    <t>王宁皓</t>
  </si>
  <si>
    <t>202305100204</t>
  </si>
  <si>
    <t>徐晗峰</t>
  </si>
  <si>
    <t>202305100228</t>
  </si>
  <si>
    <t>侯力楷</t>
  </si>
  <si>
    <t>2024-2025-1《离散数学A》缓考</t>
    <phoneticPr fontId="2" type="noConversion"/>
  </si>
  <si>
    <t>202305100107</t>
  </si>
  <si>
    <t>冯浩浩</t>
  </si>
  <si>
    <t>202305100202</t>
  </si>
  <si>
    <t>王语欢</t>
  </si>
  <si>
    <t>2024-2025-1《离散数学A》缓考；
2024-2025-1《电工电子技术基础AI》缓考；
2025-2026-1《森林资源信息管理学》0分，微专业。</t>
    <phoneticPr fontId="2" type="noConversion"/>
  </si>
  <si>
    <t>202305100211</t>
  </si>
  <si>
    <t>黄士博</t>
  </si>
  <si>
    <t>202304100318</t>
  </si>
  <si>
    <t>郑德胜</t>
  </si>
  <si>
    <t>202305100104</t>
  </si>
  <si>
    <t>余泽怡</t>
  </si>
  <si>
    <t>202305100219</t>
  </si>
  <si>
    <t>王文静</t>
  </si>
  <si>
    <t>序号</t>
  </si>
  <si>
    <t>年级</t>
  </si>
  <si>
    <t>班级</t>
  </si>
  <si>
    <t>智能科学与技术</t>
  </si>
  <si>
    <t>202316020209</t>
  </si>
  <si>
    <t>卢心科</t>
  </si>
  <si>
    <t>2023</t>
  </si>
  <si>
    <t>智能科学231</t>
  </si>
  <si>
    <t>202304120105</t>
  </si>
  <si>
    <t>黄沁怡</t>
  </si>
  <si>
    <t>智能科学232</t>
  </si>
  <si>
    <t>202305130106</t>
  </si>
  <si>
    <t>景炎宏</t>
  </si>
  <si>
    <t>202305130122</t>
  </si>
  <si>
    <t>王伟博</t>
  </si>
  <si>
    <t>202305130120</t>
  </si>
  <si>
    <t>202318120104</t>
  </si>
  <si>
    <t>张怡婷</t>
  </si>
  <si>
    <t>202305130101</t>
  </si>
  <si>
    <t>张宇仪</t>
  </si>
  <si>
    <t>202305130203</t>
  </si>
  <si>
    <t>陈瑜彤</t>
  </si>
  <si>
    <t>202320140216</t>
  </si>
  <si>
    <t>沈智凯</t>
  </si>
  <si>
    <t>202305130117</t>
  </si>
  <si>
    <t>张加煌</t>
  </si>
  <si>
    <t>英语4级
不低于425分</t>
    <phoneticPr fontId="2" type="noConversion"/>
  </si>
  <si>
    <t>数据科学与大数据技术</t>
  </si>
  <si>
    <t>202311080203</t>
  </si>
  <si>
    <t>金宇轩</t>
  </si>
  <si>
    <t>大数据232</t>
  </si>
  <si>
    <t>202311080103</t>
  </si>
  <si>
    <t>夏诗音</t>
  </si>
  <si>
    <t>大数据231</t>
  </si>
  <si>
    <t>202311080222</t>
  </si>
  <si>
    <t>黄雪玲</t>
  </si>
  <si>
    <t>202311080119</t>
  </si>
  <si>
    <t>夏成令</t>
  </si>
  <si>
    <t>202311080204</t>
  </si>
  <si>
    <t>贾婧文</t>
  </si>
  <si>
    <t>202311080111</t>
  </si>
  <si>
    <t>郁孜晗</t>
  </si>
  <si>
    <t>202311080202</t>
  </si>
  <si>
    <t>邱新语</t>
  </si>
  <si>
    <t>202311080217</t>
  </si>
  <si>
    <t>孙昊</t>
  </si>
  <si>
    <t>2023-2024-1《大学体育Ⅰ-基础身体素质》首考成绩38分；
2023-2024-2《体育（健身与健美）》首考成绩58分。</t>
    <phoneticPr fontId="2" type="noConversion"/>
  </si>
  <si>
    <t>202320150122</t>
  </si>
  <si>
    <t>陈子妍</t>
  </si>
  <si>
    <t>202303040129</t>
  </si>
  <si>
    <t>马敏</t>
  </si>
  <si>
    <t>202311080122</t>
  </si>
  <si>
    <t>申林霞</t>
  </si>
  <si>
    <t>202311080221</t>
  </si>
  <si>
    <t>苑仪梦</t>
  </si>
  <si>
    <t>备注2</t>
    <phoneticPr fontId="2" type="noConversion"/>
  </si>
  <si>
    <t>应用统计学</t>
  </si>
  <si>
    <t>202311060104</t>
  </si>
  <si>
    <t>陈雨璐</t>
  </si>
  <si>
    <t>应用统计学231</t>
  </si>
  <si>
    <t>202311060205</t>
  </si>
  <si>
    <t>李静仪</t>
  </si>
  <si>
    <t>应用统计学232</t>
  </si>
  <si>
    <t>202301170118</t>
  </si>
  <si>
    <t>甘思宇</t>
  </si>
  <si>
    <t>202311060124</t>
  </si>
  <si>
    <t>殷紫莹</t>
  </si>
  <si>
    <t>202311060118</t>
  </si>
  <si>
    <t>叶涵屹</t>
  </si>
  <si>
    <t>202311060109</t>
  </si>
  <si>
    <t>杨思雨</t>
  </si>
  <si>
    <t>2024-2025-2《大学体育（攀岩）》缓考</t>
  </si>
  <si>
    <t>202311060127</t>
  </si>
  <si>
    <t>殷章茹</t>
  </si>
  <si>
    <t>202311060116</t>
  </si>
  <si>
    <t>王博</t>
  </si>
  <si>
    <t>202311060225</t>
  </si>
  <si>
    <t>谢诗</t>
  </si>
  <si>
    <t>202311060204</t>
  </si>
  <si>
    <t>邱佳怡</t>
  </si>
  <si>
    <t>英语6级</t>
    <phoneticPr fontId="2" type="noConversion"/>
  </si>
  <si>
    <t>计算机231</t>
  </si>
  <si>
    <t>计算机234</t>
  </si>
  <si>
    <t>计算机232</t>
  </si>
  <si>
    <t>计算机233</t>
  </si>
  <si>
    <t>物联网工程231</t>
  </si>
  <si>
    <t>物联网工程232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</si>
</sst>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shrinkToFit="1"/>
    </xf>
    <xf numFmtId="0" fontId="1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EA320-6A35-4907-AAC3-1A160E6D8697}">
  <dimension ref="A1:S67"/>
  <sheetViews>
    <sheetView tabSelected="1" topLeftCell="A25" zoomScaleNormal="100" zoomScaleSheetLayoutView="70" workbookViewId="0">
      <selection activeCell="J79" sqref="J79"/>
    </sheetView>
  </sheetViews>
  <sheetFormatPr defaultRowHeight="13.5" x14ac:dyDescent="0.15"/>
  <cols>
    <col min="2" max="2" width="13" bestFit="1" customWidth="1"/>
    <col min="3" max="3" width="16.125" customWidth="1"/>
    <col min="5" max="5" width="13.875" bestFit="1" customWidth="1"/>
    <col min="7" max="7" width="5.5" bestFit="1" customWidth="1"/>
    <col min="8" max="8" width="11" bestFit="1" customWidth="1"/>
    <col min="9" max="9" width="8.125" bestFit="1" customWidth="1"/>
    <col min="11" max="11" width="12.5" customWidth="1"/>
    <col min="12" max="12" width="13" bestFit="1" customWidth="1"/>
    <col min="13" max="13" width="52.625" customWidth="1"/>
    <col min="14" max="14" width="5.25" hidden="1" customWidth="1"/>
    <col min="15" max="15" width="5.5" hidden="1" customWidth="1"/>
    <col min="16" max="16" width="14.25" hidden="1" customWidth="1"/>
    <col min="17" max="17" width="12.25" hidden="1" customWidth="1"/>
    <col min="18" max="18" width="8.125" hidden="1" customWidth="1"/>
    <col min="19" max="19" width="22.375" hidden="1" customWidth="1"/>
  </cols>
  <sheetData>
    <row r="1" spans="1:19" ht="27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8" t="s">
        <v>67</v>
      </c>
      <c r="I1" s="3" t="s">
        <v>7</v>
      </c>
      <c r="J1" s="3" t="s">
        <v>8</v>
      </c>
      <c r="K1" s="8" t="s">
        <v>66</v>
      </c>
      <c r="L1" s="3" t="s">
        <v>9</v>
      </c>
      <c r="M1" s="4" t="s">
        <v>10</v>
      </c>
      <c r="N1" s="7" t="s">
        <v>93</v>
      </c>
      <c r="O1" s="7" t="s">
        <v>94</v>
      </c>
      <c r="P1" s="7" t="s">
        <v>95</v>
      </c>
      <c r="Q1" s="4" t="s">
        <v>119</v>
      </c>
      <c r="R1" s="7" t="s">
        <v>173</v>
      </c>
      <c r="S1" s="11" t="s">
        <v>148</v>
      </c>
    </row>
    <row r="2" spans="1:19" ht="24.95" customHeight="1" x14ac:dyDescent="0.15">
      <c r="A2" s="3">
        <v>1</v>
      </c>
      <c r="B2" s="3" t="s">
        <v>13</v>
      </c>
      <c r="C2" s="10" t="s">
        <v>14</v>
      </c>
      <c r="D2" s="3">
        <v>155</v>
      </c>
      <c r="E2" s="3" t="s">
        <v>15</v>
      </c>
      <c r="F2" s="3" t="s">
        <v>16</v>
      </c>
      <c r="G2" s="3">
        <v>4.17</v>
      </c>
      <c r="H2" s="3" t="s">
        <v>17</v>
      </c>
      <c r="I2" s="3" t="s">
        <v>18</v>
      </c>
      <c r="J2" s="3" t="s">
        <v>11</v>
      </c>
      <c r="K2" s="6">
        <f>A2/D2</f>
        <v>6.4516129032258064E-3</v>
      </c>
      <c r="L2" s="3" t="s">
        <v>12</v>
      </c>
      <c r="M2" s="7"/>
      <c r="N2" s="7">
        <v>1</v>
      </c>
      <c r="O2" s="7" t="s">
        <v>99</v>
      </c>
      <c r="P2" s="7" t="s">
        <v>174</v>
      </c>
      <c r="Q2" s="7">
        <v>484</v>
      </c>
      <c r="R2" s="7">
        <v>525</v>
      </c>
      <c r="S2" s="7"/>
    </row>
    <row r="3" spans="1:19" ht="24.95" customHeight="1" x14ac:dyDescent="0.15">
      <c r="A3" s="3">
        <v>2</v>
      </c>
      <c r="B3" s="3" t="s">
        <v>13</v>
      </c>
      <c r="C3" s="10" t="s">
        <v>14</v>
      </c>
      <c r="D3" s="3">
        <v>155</v>
      </c>
      <c r="E3" s="3" t="s">
        <v>19</v>
      </c>
      <c r="F3" s="3" t="s">
        <v>20</v>
      </c>
      <c r="G3" s="3">
        <v>4.16</v>
      </c>
      <c r="H3" s="3" t="s">
        <v>17</v>
      </c>
      <c r="I3" s="3" t="s">
        <v>18</v>
      </c>
      <c r="J3" s="3" t="s">
        <v>11</v>
      </c>
      <c r="K3" s="6">
        <f t="shared" ref="K3:K24" si="0">A3/D3</f>
        <v>1.2903225806451613E-2</v>
      </c>
      <c r="L3" s="3" t="s">
        <v>12</v>
      </c>
      <c r="M3" s="7"/>
      <c r="N3" s="7">
        <v>2</v>
      </c>
      <c r="O3" s="7" t="s">
        <v>99</v>
      </c>
      <c r="P3" s="7" t="s">
        <v>175</v>
      </c>
      <c r="Q3" s="7">
        <v>610</v>
      </c>
      <c r="R3" s="7">
        <v>523</v>
      </c>
      <c r="S3" s="7"/>
    </row>
    <row r="4" spans="1:19" ht="24.95" customHeight="1" x14ac:dyDescent="0.15">
      <c r="A4" s="3">
        <v>3</v>
      </c>
      <c r="B4" s="3" t="s">
        <v>13</v>
      </c>
      <c r="C4" s="10" t="s">
        <v>14</v>
      </c>
      <c r="D4" s="3">
        <v>155</v>
      </c>
      <c r="E4" s="3" t="s">
        <v>21</v>
      </c>
      <c r="F4" s="3" t="s">
        <v>22</v>
      </c>
      <c r="G4" s="3">
        <v>4.1500000000000004</v>
      </c>
      <c r="H4" s="3" t="s">
        <v>17</v>
      </c>
      <c r="I4" s="3" t="s">
        <v>18</v>
      </c>
      <c r="J4" s="3" t="s">
        <v>11</v>
      </c>
      <c r="K4" s="6">
        <f t="shared" si="0"/>
        <v>1.935483870967742E-2</v>
      </c>
      <c r="L4" s="3" t="s">
        <v>12</v>
      </c>
      <c r="M4" s="7"/>
      <c r="N4" s="7">
        <v>3</v>
      </c>
      <c r="O4" s="7" t="s">
        <v>99</v>
      </c>
      <c r="P4" s="7" t="s">
        <v>175</v>
      </c>
      <c r="Q4" s="7">
        <v>522</v>
      </c>
      <c r="R4" s="7">
        <v>446</v>
      </c>
      <c r="S4" s="7"/>
    </row>
    <row r="5" spans="1:19" ht="24.95" customHeight="1" x14ac:dyDescent="0.15">
      <c r="A5" s="3">
        <v>4</v>
      </c>
      <c r="B5" s="3" t="s">
        <v>13</v>
      </c>
      <c r="C5" s="10" t="s">
        <v>14</v>
      </c>
      <c r="D5" s="3">
        <v>155</v>
      </c>
      <c r="E5" s="3" t="s">
        <v>23</v>
      </c>
      <c r="F5" s="3" t="s">
        <v>24</v>
      </c>
      <c r="G5" s="3">
        <v>4.04</v>
      </c>
      <c r="H5" s="3" t="s">
        <v>17</v>
      </c>
      <c r="I5" s="3" t="s">
        <v>18</v>
      </c>
      <c r="J5" s="3" t="s">
        <v>11</v>
      </c>
      <c r="K5" s="6">
        <f t="shared" si="0"/>
        <v>2.5806451612903226E-2</v>
      </c>
      <c r="L5" s="3" t="s">
        <v>12</v>
      </c>
      <c r="M5" s="7"/>
      <c r="N5" s="7">
        <v>4</v>
      </c>
      <c r="O5" s="7" t="s">
        <v>99</v>
      </c>
      <c r="P5" s="7" t="s">
        <v>176</v>
      </c>
      <c r="Q5" s="7">
        <v>439</v>
      </c>
      <c r="R5" s="7">
        <v>380</v>
      </c>
      <c r="S5" s="7"/>
    </row>
    <row r="6" spans="1:19" ht="24.95" customHeight="1" x14ac:dyDescent="0.15">
      <c r="A6" s="3">
        <v>4</v>
      </c>
      <c r="B6" s="3" t="s">
        <v>13</v>
      </c>
      <c r="C6" s="10" t="s">
        <v>14</v>
      </c>
      <c r="D6" s="3">
        <v>155</v>
      </c>
      <c r="E6" s="3" t="s">
        <v>25</v>
      </c>
      <c r="F6" s="3" t="s">
        <v>26</v>
      </c>
      <c r="G6" s="3">
        <v>4.04</v>
      </c>
      <c r="H6" s="3" t="s">
        <v>17</v>
      </c>
      <c r="I6" s="3" t="s">
        <v>18</v>
      </c>
      <c r="J6" s="3" t="s">
        <v>11</v>
      </c>
      <c r="K6" s="6">
        <f t="shared" si="0"/>
        <v>2.5806451612903226E-2</v>
      </c>
      <c r="L6" s="3" t="s">
        <v>12</v>
      </c>
      <c r="M6" s="7"/>
      <c r="N6" s="7">
        <v>5</v>
      </c>
      <c r="O6" s="7" t="s">
        <v>99</v>
      </c>
      <c r="P6" s="7" t="s">
        <v>177</v>
      </c>
      <c r="Q6" s="7">
        <v>500</v>
      </c>
      <c r="R6" s="7">
        <v>508</v>
      </c>
      <c r="S6" s="7"/>
    </row>
    <row r="7" spans="1:19" ht="24.95" customHeight="1" x14ac:dyDescent="0.15">
      <c r="A7" s="3">
        <v>6</v>
      </c>
      <c r="B7" s="3" t="s">
        <v>13</v>
      </c>
      <c r="C7" s="10" t="s">
        <v>14</v>
      </c>
      <c r="D7" s="3">
        <v>155</v>
      </c>
      <c r="E7" s="3" t="s">
        <v>27</v>
      </c>
      <c r="F7" s="3" t="s">
        <v>28</v>
      </c>
      <c r="G7" s="3">
        <v>4.01</v>
      </c>
      <c r="H7" s="3" t="s">
        <v>17</v>
      </c>
      <c r="I7" s="3" t="s">
        <v>18</v>
      </c>
      <c r="J7" s="3" t="s">
        <v>11</v>
      </c>
      <c r="K7" s="6">
        <f t="shared" si="0"/>
        <v>3.870967741935484E-2</v>
      </c>
      <c r="L7" s="3" t="s">
        <v>12</v>
      </c>
      <c r="M7" s="7"/>
      <c r="N7" s="7">
        <v>6</v>
      </c>
      <c r="O7" s="7" t="s">
        <v>99</v>
      </c>
      <c r="P7" s="7" t="s">
        <v>177</v>
      </c>
      <c r="Q7" s="7">
        <v>503</v>
      </c>
      <c r="R7" s="7">
        <v>501</v>
      </c>
      <c r="S7" s="7"/>
    </row>
    <row r="8" spans="1:19" ht="24.95" customHeight="1" x14ac:dyDescent="0.15">
      <c r="A8" s="3">
        <v>6</v>
      </c>
      <c r="B8" s="3" t="s">
        <v>13</v>
      </c>
      <c r="C8" s="10" t="s">
        <v>14</v>
      </c>
      <c r="D8" s="3">
        <v>155</v>
      </c>
      <c r="E8" s="3" t="s">
        <v>29</v>
      </c>
      <c r="F8" s="3" t="s">
        <v>30</v>
      </c>
      <c r="G8" s="3">
        <v>4.01</v>
      </c>
      <c r="H8" s="3" t="s">
        <v>17</v>
      </c>
      <c r="I8" s="3" t="s">
        <v>18</v>
      </c>
      <c r="J8" s="3" t="s">
        <v>11</v>
      </c>
      <c r="K8" s="6">
        <f t="shared" si="0"/>
        <v>3.870967741935484E-2</v>
      </c>
      <c r="L8" s="3" t="s">
        <v>12</v>
      </c>
      <c r="M8" s="7"/>
      <c r="N8" s="7">
        <v>7</v>
      </c>
      <c r="O8" s="7" t="s">
        <v>99</v>
      </c>
      <c r="P8" s="7" t="s">
        <v>177</v>
      </c>
      <c r="Q8" s="7">
        <v>498</v>
      </c>
      <c r="R8" s="7">
        <v>423</v>
      </c>
      <c r="S8" s="7"/>
    </row>
    <row r="9" spans="1:19" ht="24.95" customHeight="1" x14ac:dyDescent="0.15">
      <c r="A9" s="3">
        <v>8</v>
      </c>
      <c r="B9" s="3" t="s">
        <v>13</v>
      </c>
      <c r="C9" s="10" t="s">
        <v>14</v>
      </c>
      <c r="D9" s="3">
        <v>155</v>
      </c>
      <c r="E9" s="3" t="s">
        <v>31</v>
      </c>
      <c r="F9" s="3" t="s">
        <v>32</v>
      </c>
      <c r="G9" s="3">
        <v>3.98</v>
      </c>
      <c r="H9" s="3" t="s">
        <v>17</v>
      </c>
      <c r="I9" s="3" t="s">
        <v>18</v>
      </c>
      <c r="J9" s="3" t="s">
        <v>11</v>
      </c>
      <c r="K9" s="6">
        <f t="shared" si="0"/>
        <v>5.1612903225806452E-2</v>
      </c>
      <c r="L9" s="3" t="s">
        <v>12</v>
      </c>
      <c r="M9" s="7"/>
      <c r="N9" s="7">
        <v>8</v>
      </c>
      <c r="O9" s="7" t="s">
        <v>99</v>
      </c>
      <c r="P9" s="7" t="s">
        <v>177</v>
      </c>
      <c r="Q9" s="7">
        <v>515</v>
      </c>
      <c r="R9" s="7">
        <v>531</v>
      </c>
      <c r="S9" s="7"/>
    </row>
    <row r="10" spans="1:19" ht="24.95" customHeight="1" x14ac:dyDescent="0.15">
      <c r="A10" s="3">
        <v>9</v>
      </c>
      <c r="B10" s="3" t="s">
        <v>13</v>
      </c>
      <c r="C10" s="10" t="s">
        <v>14</v>
      </c>
      <c r="D10" s="3">
        <v>155</v>
      </c>
      <c r="E10" s="3" t="s">
        <v>33</v>
      </c>
      <c r="F10" s="3" t="s">
        <v>34</v>
      </c>
      <c r="G10" s="3">
        <v>3.89</v>
      </c>
      <c r="H10" s="3" t="s">
        <v>17</v>
      </c>
      <c r="I10" s="3" t="s">
        <v>18</v>
      </c>
      <c r="J10" s="3" t="s">
        <v>11</v>
      </c>
      <c r="K10" s="6">
        <f t="shared" si="0"/>
        <v>5.8064516129032261E-2</v>
      </c>
      <c r="L10" s="3" t="s">
        <v>12</v>
      </c>
      <c r="M10" s="7"/>
      <c r="N10" s="7">
        <v>9</v>
      </c>
      <c r="O10" s="7" t="s">
        <v>99</v>
      </c>
      <c r="P10" s="7" t="s">
        <v>176</v>
      </c>
      <c r="Q10" s="7">
        <v>513</v>
      </c>
      <c r="R10" s="7">
        <v>445</v>
      </c>
      <c r="S10" s="7"/>
    </row>
    <row r="11" spans="1:19" ht="24.95" customHeight="1" x14ac:dyDescent="0.15">
      <c r="A11" s="3">
        <v>9</v>
      </c>
      <c r="B11" s="3" t="s">
        <v>13</v>
      </c>
      <c r="C11" s="10" t="s">
        <v>14</v>
      </c>
      <c r="D11" s="3">
        <v>155</v>
      </c>
      <c r="E11" s="3" t="s">
        <v>35</v>
      </c>
      <c r="F11" s="3" t="s">
        <v>36</v>
      </c>
      <c r="G11" s="3">
        <v>3.89</v>
      </c>
      <c r="H11" s="3" t="s">
        <v>17</v>
      </c>
      <c r="I11" s="3" t="s">
        <v>18</v>
      </c>
      <c r="J11" s="3" t="s">
        <v>11</v>
      </c>
      <c r="K11" s="6">
        <f t="shared" si="0"/>
        <v>5.8064516129032261E-2</v>
      </c>
      <c r="L11" s="3" t="s">
        <v>12</v>
      </c>
      <c r="M11" s="7"/>
      <c r="N11" s="7">
        <v>10</v>
      </c>
      <c r="O11" s="7" t="s">
        <v>99</v>
      </c>
      <c r="P11" s="7" t="s">
        <v>175</v>
      </c>
      <c r="Q11" s="7">
        <v>498</v>
      </c>
      <c r="R11" s="7">
        <v>541</v>
      </c>
      <c r="S11" s="7"/>
    </row>
    <row r="12" spans="1:19" ht="24.95" customHeight="1" x14ac:dyDescent="0.15">
      <c r="A12" s="3">
        <v>11</v>
      </c>
      <c r="B12" s="3" t="s">
        <v>13</v>
      </c>
      <c r="C12" s="10" t="s">
        <v>14</v>
      </c>
      <c r="D12" s="3">
        <v>155</v>
      </c>
      <c r="E12" s="3" t="s">
        <v>37</v>
      </c>
      <c r="F12" s="3" t="s">
        <v>38</v>
      </c>
      <c r="G12" s="3">
        <v>3.87</v>
      </c>
      <c r="H12" s="3" t="s">
        <v>17</v>
      </c>
      <c r="I12" s="3" t="s">
        <v>18</v>
      </c>
      <c r="J12" s="3" t="s">
        <v>11</v>
      </c>
      <c r="K12" s="6">
        <f t="shared" si="0"/>
        <v>7.0967741935483872E-2</v>
      </c>
      <c r="L12" s="3" t="s">
        <v>12</v>
      </c>
      <c r="M12" s="7"/>
      <c r="N12" s="7">
        <v>11</v>
      </c>
      <c r="O12" s="7" t="s">
        <v>99</v>
      </c>
      <c r="P12" s="7" t="s">
        <v>175</v>
      </c>
      <c r="Q12" s="7">
        <v>518</v>
      </c>
      <c r="R12" s="7">
        <v>524</v>
      </c>
      <c r="S12" s="7"/>
    </row>
    <row r="13" spans="1:19" ht="24.95" customHeight="1" x14ac:dyDescent="0.15">
      <c r="A13" s="3">
        <v>12</v>
      </c>
      <c r="B13" s="3" t="s">
        <v>13</v>
      </c>
      <c r="C13" s="10" t="s">
        <v>14</v>
      </c>
      <c r="D13" s="3">
        <v>155</v>
      </c>
      <c r="E13" s="3" t="s">
        <v>39</v>
      </c>
      <c r="F13" s="3" t="s">
        <v>40</v>
      </c>
      <c r="G13" s="3">
        <v>3.86</v>
      </c>
      <c r="H13" s="3" t="s">
        <v>17</v>
      </c>
      <c r="I13" s="3" t="s">
        <v>18</v>
      </c>
      <c r="J13" s="3" t="s">
        <v>11</v>
      </c>
      <c r="K13" s="6">
        <f t="shared" si="0"/>
        <v>7.7419354838709681E-2</v>
      </c>
      <c r="L13" s="3" t="s">
        <v>12</v>
      </c>
      <c r="M13" s="7"/>
      <c r="N13" s="7">
        <v>12</v>
      </c>
      <c r="O13" s="7" t="s">
        <v>99</v>
      </c>
      <c r="P13" s="7" t="s">
        <v>177</v>
      </c>
      <c r="Q13" s="7">
        <v>473</v>
      </c>
      <c r="R13" s="7">
        <v>415</v>
      </c>
      <c r="S13" s="7"/>
    </row>
    <row r="14" spans="1:19" ht="24.95" customHeight="1" x14ac:dyDescent="0.15">
      <c r="A14" s="3">
        <v>13</v>
      </c>
      <c r="B14" s="3" t="s">
        <v>13</v>
      </c>
      <c r="C14" s="10" t="s">
        <v>14</v>
      </c>
      <c r="D14" s="3">
        <v>155</v>
      </c>
      <c r="E14" s="3" t="s">
        <v>41</v>
      </c>
      <c r="F14" s="3" t="s">
        <v>42</v>
      </c>
      <c r="G14" s="3">
        <v>3.85</v>
      </c>
      <c r="H14" s="3" t="s">
        <v>17</v>
      </c>
      <c r="I14" s="3" t="s">
        <v>18</v>
      </c>
      <c r="J14" s="3" t="s">
        <v>11</v>
      </c>
      <c r="K14" s="6">
        <f t="shared" si="0"/>
        <v>8.387096774193549E-2</v>
      </c>
      <c r="L14" s="3" t="s">
        <v>12</v>
      </c>
      <c r="M14" s="7"/>
      <c r="N14" s="7">
        <v>13</v>
      </c>
      <c r="O14" s="7" t="s">
        <v>99</v>
      </c>
      <c r="P14" s="7" t="s">
        <v>175</v>
      </c>
      <c r="Q14" s="7">
        <v>479</v>
      </c>
      <c r="R14" s="7">
        <v>542</v>
      </c>
      <c r="S14" s="7"/>
    </row>
    <row r="15" spans="1:19" ht="24.95" customHeight="1" x14ac:dyDescent="0.15">
      <c r="A15" s="3">
        <v>14</v>
      </c>
      <c r="B15" s="3" t="s">
        <v>13</v>
      </c>
      <c r="C15" s="10" t="s">
        <v>14</v>
      </c>
      <c r="D15" s="3">
        <v>155</v>
      </c>
      <c r="E15" s="3" t="s">
        <v>43</v>
      </c>
      <c r="F15" s="3" t="s">
        <v>44</v>
      </c>
      <c r="G15" s="3">
        <v>3.83</v>
      </c>
      <c r="H15" s="3" t="s">
        <v>17</v>
      </c>
      <c r="I15" s="3" t="s">
        <v>18</v>
      </c>
      <c r="J15" s="3" t="s">
        <v>11</v>
      </c>
      <c r="K15" s="6">
        <f t="shared" si="0"/>
        <v>9.0322580645161285E-2</v>
      </c>
      <c r="L15" s="3" t="s">
        <v>12</v>
      </c>
      <c r="M15" s="7"/>
      <c r="N15" s="7">
        <v>14</v>
      </c>
      <c r="O15" s="7" t="s">
        <v>99</v>
      </c>
      <c r="P15" s="7" t="s">
        <v>175</v>
      </c>
      <c r="Q15" s="7">
        <v>430</v>
      </c>
      <c r="R15" s="7">
        <v>475</v>
      </c>
      <c r="S15" s="7"/>
    </row>
    <row r="16" spans="1:19" ht="24.95" customHeight="1" x14ac:dyDescent="0.15">
      <c r="A16" s="3">
        <v>15</v>
      </c>
      <c r="B16" s="3" t="s">
        <v>13</v>
      </c>
      <c r="C16" s="10" t="s">
        <v>14</v>
      </c>
      <c r="D16" s="3">
        <v>155</v>
      </c>
      <c r="E16" s="3" t="s">
        <v>45</v>
      </c>
      <c r="F16" s="3" t="s">
        <v>46</v>
      </c>
      <c r="G16" s="3">
        <v>3.82</v>
      </c>
      <c r="H16" s="3" t="s">
        <v>17</v>
      </c>
      <c r="I16" s="3" t="s">
        <v>18</v>
      </c>
      <c r="J16" s="3" t="s">
        <v>11</v>
      </c>
      <c r="K16" s="6">
        <f t="shared" si="0"/>
        <v>9.6774193548387094E-2</v>
      </c>
      <c r="L16" s="3" t="s">
        <v>12</v>
      </c>
      <c r="M16" s="7"/>
      <c r="N16" s="7">
        <v>15</v>
      </c>
      <c r="O16" s="7" t="s">
        <v>99</v>
      </c>
      <c r="P16" s="7" t="s">
        <v>176</v>
      </c>
      <c r="Q16" s="7">
        <v>498</v>
      </c>
      <c r="R16" s="7">
        <v>489</v>
      </c>
      <c r="S16" s="7"/>
    </row>
    <row r="17" spans="1:19" ht="24.95" customHeight="1" x14ac:dyDescent="0.15">
      <c r="A17" s="3">
        <v>15</v>
      </c>
      <c r="B17" s="3" t="s">
        <v>13</v>
      </c>
      <c r="C17" s="10" t="s">
        <v>14</v>
      </c>
      <c r="D17" s="3">
        <v>155</v>
      </c>
      <c r="E17" s="3" t="s">
        <v>47</v>
      </c>
      <c r="F17" s="3" t="s">
        <v>48</v>
      </c>
      <c r="G17" s="3">
        <v>3.82</v>
      </c>
      <c r="H17" s="3" t="s">
        <v>17</v>
      </c>
      <c r="I17" s="3" t="s">
        <v>18</v>
      </c>
      <c r="J17" s="3" t="s">
        <v>11</v>
      </c>
      <c r="K17" s="6">
        <f t="shared" si="0"/>
        <v>9.6774193548387094E-2</v>
      </c>
      <c r="L17" s="3" t="s">
        <v>12</v>
      </c>
      <c r="M17" s="7"/>
      <c r="N17" s="7">
        <v>16</v>
      </c>
      <c r="O17" s="7" t="s">
        <v>99</v>
      </c>
      <c r="P17" s="7" t="s">
        <v>177</v>
      </c>
      <c r="Q17" s="7">
        <v>556</v>
      </c>
      <c r="R17" s="7">
        <v>538</v>
      </c>
      <c r="S17" s="7"/>
    </row>
    <row r="18" spans="1:19" ht="24.95" customHeight="1" x14ac:dyDescent="0.15">
      <c r="A18" s="3">
        <v>17</v>
      </c>
      <c r="B18" s="3" t="s">
        <v>13</v>
      </c>
      <c r="C18" s="10" t="s">
        <v>14</v>
      </c>
      <c r="D18" s="3">
        <v>155</v>
      </c>
      <c r="E18" s="3" t="s">
        <v>49</v>
      </c>
      <c r="F18" s="3" t="s">
        <v>50</v>
      </c>
      <c r="G18" s="3">
        <v>3.8</v>
      </c>
      <c r="H18" s="3" t="s">
        <v>17</v>
      </c>
      <c r="I18" s="3" t="s">
        <v>18</v>
      </c>
      <c r="J18" s="3" t="s">
        <v>11</v>
      </c>
      <c r="K18" s="6">
        <f t="shared" si="0"/>
        <v>0.10967741935483871</v>
      </c>
      <c r="L18" s="3" t="s">
        <v>12</v>
      </c>
      <c r="M18" s="7"/>
      <c r="N18" s="7">
        <v>17</v>
      </c>
      <c r="O18" s="7" t="s">
        <v>99</v>
      </c>
      <c r="P18" s="7" t="s">
        <v>177</v>
      </c>
      <c r="Q18" s="7">
        <v>446</v>
      </c>
      <c r="R18" s="7">
        <v>432</v>
      </c>
      <c r="S18" s="7"/>
    </row>
    <row r="19" spans="1:19" ht="24.95" customHeight="1" x14ac:dyDescent="0.15">
      <c r="A19" s="3">
        <v>18</v>
      </c>
      <c r="B19" s="3" t="s">
        <v>13</v>
      </c>
      <c r="C19" s="10" t="s">
        <v>14</v>
      </c>
      <c r="D19" s="3">
        <v>155</v>
      </c>
      <c r="E19" s="3" t="s">
        <v>51</v>
      </c>
      <c r="F19" s="3" t="s">
        <v>52</v>
      </c>
      <c r="G19" s="3">
        <v>3.79</v>
      </c>
      <c r="H19" s="3" t="s">
        <v>17</v>
      </c>
      <c r="I19" s="3" t="s">
        <v>18</v>
      </c>
      <c r="J19" s="3" t="s">
        <v>11</v>
      </c>
      <c r="K19" s="6">
        <f t="shared" si="0"/>
        <v>0.11612903225806452</v>
      </c>
      <c r="L19" s="3" t="s">
        <v>12</v>
      </c>
      <c r="M19" s="7"/>
      <c r="N19" s="7">
        <v>18</v>
      </c>
      <c r="O19" s="7" t="s">
        <v>99</v>
      </c>
      <c r="P19" s="7" t="s">
        <v>174</v>
      </c>
      <c r="Q19" s="7">
        <v>453</v>
      </c>
      <c r="R19" s="7" t="e">
        <v>#N/A</v>
      </c>
      <c r="S19" s="7" t="s">
        <v>53</v>
      </c>
    </row>
    <row r="20" spans="1:19" ht="24.95" customHeight="1" x14ac:dyDescent="0.15">
      <c r="A20" s="3">
        <v>18</v>
      </c>
      <c r="B20" s="3" t="s">
        <v>13</v>
      </c>
      <c r="C20" s="10" t="s">
        <v>14</v>
      </c>
      <c r="D20" s="3">
        <v>155</v>
      </c>
      <c r="E20" s="3" t="s">
        <v>54</v>
      </c>
      <c r="F20" s="3" t="s">
        <v>55</v>
      </c>
      <c r="G20" s="3">
        <v>3.79</v>
      </c>
      <c r="H20" s="3" t="s">
        <v>17</v>
      </c>
      <c r="I20" s="3" t="s">
        <v>18</v>
      </c>
      <c r="J20" s="3" t="s">
        <v>11</v>
      </c>
      <c r="K20" s="6">
        <f t="shared" si="0"/>
        <v>0.11612903225806452</v>
      </c>
      <c r="L20" s="3" t="s">
        <v>12</v>
      </c>
      <c r="M20" s="7"/>
      <c r="N20" s="7">
        <v>19</v>
      </c>
      <c r="O20" s="7" t="s">
        <v>99</v>
      </c>
      <c r="P20" s="7" t="s">
        <v>177</v>
      </c>
      <c r="Q20" s="7">
        <v>516</v>
      </c>
      <c r="R20" s="7">
        <v>423</v>
      </c>
      <c r="S20" s="7"/>
    </row>
    <row r="21" spans="1:19" ht="24.95" customHeight="1" x14ac:dyDescent="0.15">
      <c r="A21" s="3">
        <v>20</v>
      </c>
      <c r="B21" s="3" t="s">
        <v>13</v>
      </c>
      <c r="C21" s="10" t="s">
        <v>14</v>
      </c>
      <c r="D21" s="3">
        <v>155</v>
      </c>
      <c r="E21" s="3" t="s">
        <v>56</v>
      </c>
      <c r="F21" s="3" t="s">
        <v>57</v>
      </c>
      <c r="G21" s="3">
        <v>3.78</v>
      </c>
      <c r="H21" s="3" t="s">
        <v>17</v>
      </c>
      <c r="I21" s="3" t="s">
        <v>18</v>
      </c>
      <c r="J21" s="3" t="s">
        <v>11</v>
      </c>
      <c r="K21" s="6">
        <f t="shared" si="0"/>
        <v>0.12903225806451613</v>
      </c>
      <c r="L21" s="3" t="s">
        <v>12</v>
      </c>
      <c r="M21" s="7"/>
      <c r="N21" s="7">
        <v>20</v>
      </c>
      <c r="O21" s="7" t="s">
        <v>99</v>
      </c>
      <c r="P21" s="7" t="s">
        <v>174</v>
      </c>
      <c r="Q21" s="7">
        <v>528</v>
      </c>
      <c r="R21" s="7">
        <v>441</v>
      </c>
      <c r="S21" s="7"/>
    </row>
    <row r="22" spans="1:19" ht="24.95" customHeight="1" x14ac:dyDescent="0.15">
      <c r="A22" s="3">
        <v>21</v>
      </c>
      <c r="B22" s="3" t="s">
        <v>13</v>
      </c>
      <c r="C22" s="10" t="s">
        <v>14</v>
      </c>
      <c r="D22" s="3">
        <v>155</v>
      </c>
      <c r="E22" s="3" t="s">
        <v>58</v>
      </c>
      <c r="F22" s="3" t="s">
        <v>59</v>
      </c>
      <c r="G22" s="3">
        <v>3.75</v>
      </c>
      <c r="H22" s="3" t="s">
        <v>17</v>
      </c>
      <c r="I22" s="3" t="s">
        <v>18</v>
      </c>
      <c r="J22" s="3" t="s">
        <v>11</v>
      </c>
      <c r="K22" s="6">
        <f t="shared" si="0"/>
        <v>0.13548387096774195</v>
      </c>
      <c r="L22" s="3" t="s">
        <v>12</v>
      </c>
      <c r="M22" s="7"/>
      <c r="N22" s="7">
        <v>21</v>
      </c>
      <c r="O22" s="7" t="s">
        <v>99</v>
      </c>
      <c r="P22" s="7" t="s">
        <v>174</v>
      </c>
      <c r="Q22" s="7">
        <v>587</v>
      </c>
      <c r="R22" s="7">
        <v>529</v>
      </c>
      <c r="S22" s="7"/>
    </row>
    <row r="23" spans="1:19" ht="24.95" customHeight="1" x14ac:dyDescent="0.15">
      <c r="A23" s="3">
        <v>21</v>
      </c>
      <c r="B23" s="3" t="s">
        <v>13</v>
      </c>
      <c r="C23" s="10" t="s">
        <v>14</v>
      </c>
      <c r="D23" s="3">
        <v>155</v>
      </c>
      <c r="E23" s="3" t="s">
        <v>60</v>
      </c>
      <c r="F23" s="3" t="s">
        <v>61</v>
      </c>
      <c r="G23" s="3">
        <v>3.75</v>
      </c>
      <c r="H23" s="3" t="s">
        <v>17</v>
      </c>
      <c r="I23" s="3" t="s">
        <v>18</v>
      </c>
      <c r="J23" s="3" t="s">
        <v>11</v>
      </c>
      <c r="K23" s="6">
        <f t="shared" si="0"/>
        <v>0.13548387096774195</v>
      </c>
      <c r="L23" s="3" t="s">
        <v>12</v>
      </c>
      <c r="M23" s="7"/>
      <c r="N23" s="7">
        <v>22</v>
      </c>
      <c r="O23" s="7" t="s">
        <v>99</v>
      </c>
      <c r="P23" s="7" t="s">
        <v>177</v>
      </c>
      <c r="Q23" s="7">
        <v>510</v>
      </c>
      <c r="R23" s="7">
        <v>458</v>
      </c>
      <c r="S23" s="7"/>
    </row>
    <row r="24" spans="1:19" ht="24.95" customHeight="1" x14ac:dyDescent="0.15">
      <c r="A24" s="3">
        <v>23</v>
      </c>
      <c r="B24" s="3" t="s">
        <v>13</v>
      </c>
      <c r="C24" s="10" t="s">
        <v>14</v>
      </c>
      <c r="D24" s="3">
        <v>155</v>
      </c>
      <c r="E24" s="3" t="s">
        <v>62</v>
      </c>
      <c r="F24" s="3" t="s">
        <v>63</v>
      </c>
      <c r="G24" s="3">
        <v>3.72</v>
      </c>
      <c r="H24" s="3" t="s">
        <v>17</v>
      </c>
      <c r="I24" s="3" t="s">
        <v>18</v>
      </c>
      <c r="J24" s="3" t="s">
        <v>11</v>
      </c>
      <c r="K24" s="6">
        <f t="shared" si="0"/>
        <v>0.14838709677419354</v>
      </c>
      <c r="L24" s="3" t="s">
        <v>12</v>
      </c>
      <c r="M24" s="7"/>
      <c r="N24" s="7">
        <v>23</v>
      </c>
      <c r="O24" s="7" t="s">
        <v>99</v>
      </c>
      <c r="P24" s="7" t="s">
        <v>175</v>
      </c>
      <c r="Q24" s="7">
        <v>455</v>
      </c>
      <c r="R24" s="7">
        <v>433</v>
      </c>
      <c r="S24" s="7" t="s">
        <v>65</v>
      </c>
    </row>
    <row r="25" spans="1:19" ht="24.95" customHeight="1" x14ac:dyDescent="0.15">
      <c r="A25" s="3">
        <v>1</v>
      </c>
      <c r="B25" s="3" t="s">
        <v>13</v>
      </c>
      <c r="C25" s="10" t="s">
        <v>68</v>
      </c>
      <c r="D25" s="3">
        <v>72</v>
      </c>
      <c r="E25" s="3" t="s">
        <v>69</v>
      </c>
      <c r="F25" s="3" t="s">
        <v>70</v>
      </c>
      <c r="G25" s="3">
        <v>4.26</v>
      </c>
      <c r="H25" s="3" t="s">
        <v>17</v>
      </c>
      <c r="I25" s="3" t="s">
        <v>18</v>
      </c>
      <c r="J25" s="3" t="s">
        <v>11</v>
      </c>
      <c r="K25" s="6">
        <f>A25/D25</f>
        <v>1.3888888888888888E-2</v>
      </c>
      <c r="L25" s="3" t="s">
        <v>12</v>
      </c>
      <c r="M25" s="7"/>
      <c r="N25" s="7">
        <v>1</v>
      </c>
      <c r="O25" s="7" t="s">
        <v>99</v>
      </c>
      <c r="P25" s="7" t="s">
        <v>178</v>
      </c>
      <c r="Q25" s="7">
        <v>478</v>
      </c>
      <c r="R25" s="7">
        <v>519</v>
      </c>
      <c r="S25" s="7"/>
    </row>
    <row r="26" spans="1:19" ht="24.95" customHeight="1" x14ac:dyDescent="0.15">
      <c r="A26" s="3">
        <v>2</v>
      </c>
      <c r="B26" s="3" t="s">
        <v>13</v>
      </c>
      <c r="C26" s="10" t="s">
        <v>68</v>
      </c>
      <c r="D26" s="3">
        <v>72</v>
      </c>
      <c r="E26" s="3" t="s">
        <v>71</v>
      </c>
      <c r="F26" s="3" t="s">
        <v>72</v>
      </c>
      <c r="G26" s="3">
        <v>4.01</v>
      </c>
      <c r="H26" s="3" t="s">
        <v>17</v>
      </c>
      <c r="I26" s="3" t="s">
        <v>18</v>
      </c>
      <c r="J26" s="3" t="s">
        <v>11</v>
      </c>
      <c r="K26" s="6">
        <f t="shared" ref="K26:K35" si="1">A26/D26</f>
        <v>2.7777777777777776E-2</v>
      </c>
      <c r="L26" s="3" t="s">
        <v>12</v>
      </c>
      <c r="M26" s="7"/>
      <c r="N26" s="7">
        <v>2</v>
      </c>
      <c r="O26" s="7" t="s">
        <v>99</v>
      </c>
      <c r="P26" s="7" t="s">
        <v>178</v>
      </c>
      <c r="Q26" s="7">
        <v>477</v>
      </c>
      <c r="R26" s="7">
        <v>462</v>
      </c>
      <c r="S26" s="7"/>
    </row>
    <row r="27" spans="1:19" ht="24.95" customHeight="1" x14ac:dyDescent="0.15">
      <c r="A27" s="3">
        <v>3</v>
      </c>
      <c r="B27" s="3" t="s">
        <v>13</v>
      </c>
      <c r="C27" s="10" t="s">
        <v>68</v>
      </c>
      <c r="D27" s="3">
        <v>72</v>
      </c>
      <c r="E27" s="3" t="s">
        <v>73</v>
      </c>
      <c r="F27" s="3" t="s">
        <v>74</v>
      </c>
      <c r="G27" s="3">
        <v>3.8</v>
      </c>
      <c r="H27" s="3" t="s">
        <v>17</v>
      </c>
      <c r="I27" s="3" t="s">
        <v>18</v>
      </c>
      <c r="J27" s="3" t="s">
        <v>11</v>
      </c>
      <c r="K27" s="6">
        <f t="shared" si="1"/>
        <v>4.1666666666666664E-2</v>
      </c>
      <c r="L27" s="3" t="s">
        <v>12</v>
      </c>
      <c r="M27" s="7"/>
      <c r="N27" s="7">
        <v>3</v>
      </c>
      <c r="O27" s="7" t="s">
        <v>99</v>
      </c>
      <c r="P27" s="7" t="s">
        <v>178</v>
      </c>
      <c r="Q27" s="7">
        <v>503</v>
      </c>
      <c r="R27" s="7">
        <v>477</v>
      </c>
      <c r="S27" s="7"/>
    </row>
    <row r="28" spans="1:19" ht="24.95" customHeight="1" x14ac:dyDescent="0.15">
      <c r="A28" s="3">
        <v>3</v>
      </c>
      <c r="B28" s="3" t="s">
        <v>13</v>
      </c>
      <c r="C28" s="10" t="s">
        <v>68</v>
      </c>
      <c r="D28" s="3">
        <v>72</v>
      </c>
      <c r="E28" s="3" t="s">
        <v>75</v>
      </c>
      <c r="F28" s="3" t="s">
        <v>76</v>
      </c>
      <c r="G28" s="3">
        <v>3.8</v>
      </c>
      <c r="H28" s="3" t="s">
        <v>17</v>
      </c>
      <c r="I28" s="3" t="s">
        <v>18</v>
      </c>
      <c r="J28" s="3" t="s">
        <v>11</v>
      </c>
      <c r="K28" s="6">
        <f t="shared" si="1"/>
        <v>4.1666666666666664E-2</v>
      </c>
      <c r="L28" s="3" t="s">
        <v>12</v>
      </c>
      <c r="M28" s="7"/>
      <c r="N28" s="7">
        <v>4</v>
      </c>
      <c r="O28" s="7" t="s">
        <v>99</v>
      </c>
      <c r="P28" s="7" t="s">
        <v>179</v>
      </c>
      <c r="Q28" s="7">
        <v>537</v>
      </c>
      <c r="R28" s="7">
        <v>568</v>
      </c>
      <c r="S28" s="7"/>
    </row>
    <row r="29" spans="1:19" ht="24.95" customHeight="1" x14ac:dyDescent="0.15">
      <c r="A29" s="3">
        <v>5</v>
      </c>
      <c r="B29" s="3" t="s">
        <v>13</v>
      </c>
      <c r="C29" s="10" t="s">
        <v>68</v>
      </c>
      <c r="D29" s="3">
        <v>72</v>
      </c>
      <c r="E29" s="3" t="s">
        <v>77</v>
      </c>
      <c r="F29" s="3" t="s">
        <v>78</v>
      </c>
      <c r="G29" s="3">
        <v>3.72</v>
      </c>
      <c r="H29" s="3" t="s">
        <v>17</v>
      </c>
      <c r="I29" s="3" t="s">
        <v>18</v>
      </c>
      <c r="J29" s="3" t="s">
        <v>11</v>
      </c>
      <c r="K29" s="6">
        <f t="shared" si="1"/>
        <v>6.9444444444444448E-2</v>
      </c>
      <c r="L29" s="3" t="s">
        <v>12</v>
      </c>
      <c r="M29" s="7"/>
      <c r="N29" s="7">
        <v>5</v>
      </c>
      <c r="O29" s="7" t="s">
        <v>99</v>
      </c>
      <c r="P29" s="7" t="s">
        <v>179</v>
      </c>
      <c r="Q29" s="7">
        <v>481</v>
      </c>
      <c r="R29" s="7">
        <v>436</v>
      </c>
      <c r="S29" s="7" t="s">
        <v>79</v>
      </c>
    </row>
    <row r="30" spans="1:19" ht="24.95" customHeight="1" x14ac:dyDescent="0.15">
      <c r="A30" s="3">
        <v>6</v>
      </c>
      <c r="B30" s="3" t="s">
        <v>13</v>
      </c>
      <c r="C30" s="10" t="s">
        <v>68</v>
      </c>
      <c r="D30" s="3">
        <v>72</v>
      </c>
      <c r="E30" s="3" t="s">
        <v>80</v>
      </c>
      <c r="F30" s="3" t="s">
        <v>81</v>
      </c>
      <c r="G30" s="3">
        <v>3.66</v>
      </c>
      <c r="H30" s="3" t="s">
        <v>17</v>
      </c>
      <c r="I30" s="3" t="s">
        <v>18</v>
      </c>
      <c r="J30" s="3" t="s">
        <v>11</v>
      </c>
      <c r="K30" s="6">
        <f t="shared" si="1"/>
        <v>8.3333333333333329E-2</v>
      </c>
      <c r="L30" s="3" t="s">
        <v>12</v>
      </c>
      <c r="M30" s="7"/>
      <c r="N30" s="7">
        <v>6</v>
      </c>
      <c r="O30" s="7" t="s">
        <v>99</v>
      </c>
      <c r="P30" s="7" t="s">
        <v>178</v>
      </c>
      <c r="Q30" s="7">
        <v>511</v>
      </c>
      <c r="R30" s="7">
        <v>455</v>
      </c>
      <c r="S30" s="7"/>
    </row>
    <row r="31" spans="1:19" ht="24.95" customHeight="1" x14ac:dyDescent="0.15">
      <c r="A31" s="3">
        <v>6</v>
      </c>
      <c r="B31" s="3" t="s">
        <v>13</v>
      </c>
      <c r="C31" s="10" t="s">
        <v>68</v>
      </c>
      <c r="D31" s="3">
        <v>72</v>
      </c>
      <c r="E31" s="3" t="s">
        <v>82</v>
      </c>
      <c r="F31" s="3" t="s">
        <v>83</v>
      </c>
      <c r="G31" s="3">
        <v>3.66</v>
      </c>
      <c r="H31" s="3" t="s">
        <v>17</v>
      </c>
      <c r="I31" s="3" t="s">
        <v>18</v>
      </c>
      <c r="J31" s="3" t="s">
        <v>11</v>
      </c>
      <c r="K31" s="6">
        <f t="shared" si="1"/>
        <v>8.3333333333333329E-2</v>
      </c>
      <c r="L31" s="3" t="s">
        <v>12</v>
      </c>
      <c r="M31" s="7"/>
      <c r="N31" s="7">
        <v>7</v>
      </c>
      <c r="O31" s="7" t="s">
        <v>99</v>
      </c>
      <c r="P31" s="7" t="s">
        <v>179</v>
      </c>
      <c r="Q31" s="7">
        <v>515</v>
      </c>
      <c r="R31" s="7">
        <v>483</v>
      </c>
      <c r="S31" s="7" t="s">
        <v>84</v>
      </c>
    </row>
    <row r="32" spans="1:19" ht="24.95" customHeight="1" x14ac:dyDescent="0.15">
      <c r="A32" s="3">
        <v>8</v>
      </c>
      <c r="B32" s="3" t="s">
        <v>13</v>
      </c>
      <c r="C32" s="10" t="s">
        <v>68</v>
      </c>
      <c r="D32" s="3">
        <v>72</v>
      </c>
      <c r="E32" s="3" t="s">
        <v>85</v>
      </c>
      <c r="F32" s="3" t="s">
        <v>86</v>
      </c>
      <c r="G32" s="3">
        <v>3.59</v>
      </c>
      <c r="H32" s="3" t="s">
        <v>17</v>
      </c>
      <c r="I32" s="3" t="s">
        <v>18</v>
      </c>
      <c r="J32" s="3" t="s">
        <v>11</v>
      </c>
      <c r="K32" s="6">
        <f t="shared" si="1"/>
        <v>0.1111111111111111</v>
      </c>
      <c r="L32" s="3" t="s">
        <v>12</v>
      </c>
      <c r="M32" s="7"/>
      <c r="N32" s="7">
        <v>8</v>
      </c>
      <c r="O32" s="7" t="s">
        <v>99</v>
      </c>
      <c r="P32" s="7" t="s">
        <v>179</v>
      </c>
      <c r="Q32" s="7">
        <v>488</v>
      </c>
      <c r="R32" s="7">
        <v>443</v>
      </c>
      <c r="S32" s="7"/>
    </row>
    <row r="33" spans="1:19" ht="24.95" customHeight="1" x14ac:dyDescent="0.15">
      <c r="A33" s="3">
        <v>9</v>
      </c>
      <c r="B33" s="3" t="s">
        <v>13</v>
      </c>
      <c r="C33" s="10" t="s">
        <v>68</v>
      </c>
      <c r="D33" s="3">
        <v>72</v>
      </c>
      <c r="E33" s="3" t="s">
        <v>87</v>
      </c>
      <c r="F33" s="3" t="s">
        <v>88</v>
      </c>
      <c r="G33" s="3">
        <v>3.52</v>
      </c>
      <c r="H33" s="3" t="s">
        <v>17</v>
      </c>
      <c r="I33" s="3" t="s">
        <v>18</v>
      </c>
      <c r="J33" s="3" t="s">
        <v>11</v>
      </c>
      <c r="K33" s="6">
        <f t="shared" si="1"/>
        <v>0.125</v>
      </c>
      <c r="L33" s="3" t="s">
        <v>12</v>
      </c>
      <c r="M33" s="7"/>
      <c r="N33" s="7">
        <v>9</v>
      </c>
      <c r="O33" s="7" t="s">
        <v>99</v>
      </c>
      <c r="P33" s="7" t="s">
        <v>179</v>
      </c>
      <c r="Q33" s="7">
        <v>454</v>
      </c>
      <c r="R33" s="7">
        <v>418</v>
      </c>
      <c r="S33" s="7"/>
    </row>
    <row r="34" spans="1:19" ht="24.95" customHeight="1" x14ac:dyDescent="0.15">
      <c r="A34" s="3">
        <v>10</v>
      </c>
      <c r="B34" s="3" t="s">
        <v>13</v>
      </c>
      <c r="C34" s="10" t="s">
        <v>68</v>
      </c>
      <c r="D34" s="3">
        <v>72</v>
      </c>
      <c r="E34" s="3" t="s">
        <v>89</v>
      </c>
      <c r="F34" s="3" t="s">
        <v>90</v>
      </c>
      <c r="G34" s="3">
        <v>3.5</v>
      </c>
      <c r="H34" s="3" t="s">
        <v>17</v>
      </c>
      <c r="I34" s="3" t="s">
        <v>18</v>
      </c>
      <c r="J34" s="3" t="s">
        <v>11</v>
      </c>
      <c r="K34" s="6">
        <f t="shared" si="1"/>
        <v>0.1388888888888889</v>
      </c>
      <c r="L34" s="3" t="s">
        <v>12</v>
      </c>
      <c r="M34" s="7"/>
      <c r="N34" s="7">
        <v>10</v>
      </c>
      <c r="O34" s="7" t="s">
        <v>99</v>
      </c>
      <c r="P34" s="7" t="s">
        <v>178</v>
      </c>
      <c r="Q34" s="7">
        <v>437</v>
      </c>
      <c r="R34" s="7">
        <v>367</v>
      </c>
      <c r="S34" s="7"/>
    </row>
    <row r="35" spans="1:19" ht="24.95" customHeight="1" x14ac:dyDescent="0.15">
      <c r="A35" s="3">
        <v>10</v>
      </c>
      <c r="B35" s="3" t="s">
        <v>13</v>
      </c>
      <c r="C35" s="10" t="s">
        <v>68</v>
      </c>
      <c r="D35" s="3">
        <v>72</v>
      </c>
      <c r="E35" s="3" t="s">
        <v>91</v>
      </c>
      <c r="F35" s="3" t="s">
        <v>92</v>
      </c>
      <c r="G35" s="3">
        <v>3.5</v>
      </c>
      <c r="H35" s="3" t="s">
        <v>17</v>
      </c>
      <c r="I35" s="3" t="s">
        <v>18</v>
      </c>
      <c r="J35" s="3" t="s">
        <v>11</v>
      </c>
      <c r="K35" s="6">
        <f t="shared" si="1"/>
        <v>0.1388888888888889</v>
      </c>
      <c r="L35" s="3" t="s">
        <v>12</v>
      </c>
      <c r="M35" s="7"/>
      <c r="N35" s="7">
        <v>11</v>
      </c>
      <c r="O35" s="7" t="s">
        <v>99</v>
      </c>
      <c r="P35" s="7" t="s">
        <v>179</v>
      </c>
      <c r="Q35" s="7">
        <v>431</v>
      </c>
      <c r="R35" s="7">
        <v>438</v>
      </c>
      <c r="S35" s="7"/>
    </row>
    <row r="36" spans="1:19" ht="24.95" customHeight="1" x14ac:dyDescent="0.15">
      <c r="A36" s="3">
        <v>1</v>
      </c>
      <c r="B36" s="3" t="s">
        <v>13</v>
      </c>
      <c r="C36" s="10" t="s">
        <v>96</v>
      </c>
      <c r="D36" s="3">
        <v>69</v>
      </c>
      <c r="E36" s="3" t="s">
        <v>97</v>
      </c>
      <c r="F36" s="3" t="s">
        <v>98</v>
      </c>
      <c r="G36" s="3">
        <v>4</v>
      </c>
      <c r="H36" s="3" t="s">
        <v>17</v>
      </c>
      <c r="I36" s="3" t="s">
        <v>18</v>
      </c>
      <c r="J36" s="3" t="s">
        <v>11</v>
      </c>
      <c r="K36" s="6">
        <f>A36/D36</f>
        <v>1.4492753623188406E-2</v>
      </c>
      <c r="L36" s="3" t="s">
        <v>12</v>
      </c>
      <c r="M36" s="7"/>
      <c r="N36" s="7">
        <v>1</v>
      </c>
      <c r="O36" s="7" t="s">
        <v>99</v>
      </c>
      <c r="P36" s="7" t="s">
        <v>100</v>
      </c>
      <c r="Q36" s="7">
        <v>507</v>
      </c>
      <c r="R36" s="7">
        <v>477</v>
      </c>
      <c r="S36" s="7"/>
    </row>
    <row r="37" spans="1:19" ht="24.95" customHeight="1" x14ac:dyDescent="0.15">
      <c r="A37" s="3">
        <v>2</v>
      </c>
      <c r="B37" s="3" t="s">
        <v>13</v>
      </c>
      <c r="C37" s="10" t="s">
        <v>96</v>
      </c>
      <c r="D37" s="3">
        <v>69</v>
      </c>
      <c r="E37" s="3" t="s">
        <v>101</v>
      </c>
      <c r="F37" s="3" t="s">
        <v>102</v>
      </c>
      <c r="G37" s="3">
        <v>3.99</v>
      </c>
      <c r="H37" s="3" t="s">
        <v>17</v>
      </c>
      <c r="I37" s="3" t="s">
        <v>18</v>
      </c>
      <c r="J37" s="3" t="s">
        <v>11</v>
      </c>
      <c r="K37" s="6">
        <f t="shared" ref="K37:K45" si="2">A37/D37</f>
        <v>2.8985507246376812E-2</v>
      </c>
      <c r="L37" s="3" t="s">
        <v>12</v>
      </c>
      <c r="M37" s="7"/>
      <c r="N37" s="7">
        <v>2</v>
      </c>
      <c r="O37" s="7" t="s">
        <v>99</v>
      </c>
      <c r="P37" s="7" t="s">
        <v>103</v>
      </c>
      <c r="Q37" s="7">
        <v>488</v>
      </c>
      <c r="R37" s="7">
        <v>451</v>
      </c>
      <c r="S37" s="7"/>
    </row>
    <row r="38" spans="1:19" ht="24.95" customHeight="1" x14ac:dyDescent="0.15">
      <c r="A38" s="3">
        <v>3</v>
      </c>
      <c r="B38" s="3" t="s">
        <v>13</v>
      </c>
      <c r="C38" s="10" t="s">
        <v>96</v>
      </c>
      <c r="D38" s="3">
        <v>69</v>
      </c>
      <c r="E38" s="3" t="s">
        <v>104</v>
      </c>
      <c r="F38" s="3" t="s">
        <v>105</v>
      </c>
      <c r="G38" s="3">
        <v>3.92</v>
      </c>
      <c r="H38" s="3" t="s">
        <v>17</v>
      </c>
      <c r="I38" s="3" t="s">
        <v>18</v>
      </c>
      <c r="J38" s="3" t="s">
        <v>11</v>
      </c>
      <c r="K38" s="6">
        <f t="shared" si="2"/>
        <v>4.3478260869565216E-2</v>
      </c>
      <c r="L38" s="3" t="s">
        <v>12</v>
      </c>
      <c r="M38" s="7"/>
      <c r="N38" s="7">
        <v>3</v>
      </c>
      <c r="O38" s="7" t="s">
        <v>99</v>
      </c>
      <c r="P38" s="7" t="s">
        <v>100</v>
      </c>
      <c r="Q38" s="7">
        <v>464</v>
      </c>
      <c r="R38" s="7">
        <v>477</v>
      </c>
      <c r="S38" s="7"/>
    </row>
    <row r="39" spans="1:19" ht="24.95" customHeight="1" x14ac:dyDescent="0.15">
      <c r="A39" s="3">
        <v>4</v>
      </c>
      <c r="B39" s="3" t="s">
        <v>13</v>
      </c>
      <c r="C39" s="10" t="s">
        <v>96</v>
      </c>
      <c r="D39" s="3">
        <v>69</v>
      </c>
      <c r="E39" s="3" t="s">
        <v>106</v>
      </c>
      <c r="F39" s="3" t="s">
        <v>107</v>
      </c>
      <c r="G39" s="3">
        <v>3.91</v>
      </c>
      <c r="H39" s="3" t="s">
        <v>17</v>
      </c>
      <c r="I39" s="3" t="s">
        <v>18</v>
      </c>
      <c r="J39" s="3" t="s">
        <v>11</v>
      </c>
      <c r="K39" s="6">
        <f t="shared" si="2"/>
        <v>5.7971014492753624E-2</v>
      </c>
      <c r="L39" s="3" t="s">
        <v>12</v>
      </c>
      <c r="M39" s="7"/>
      <c r="N39" s="7">
        <v>4</v>
      </c>
      <c r="O39" s="7" t="s">
        <v>99</v>
      </c>
      <c r="P39" s="7" t="s">
        <v>100</v>
      </c>
      <c r="Q39" s="7">
        <v>498</v>
      </c>
      <c r="R39" s="7">
        <v>451</v>
      </c>
      <c r="S39" s="7"/>
    </row>
    <row r="40" spans="1:19" ht="24.95" customHeight="1" x14ac:dyDescent="0.15">
      <c r="A40" s="3">
        <v>5</v>
      </c>
      <c r="B40" s="3" t="s">
        <v>13</v>
      </c>
      <c r="C40" s="10" t="s">
        <v>96</v>
      </c>
      <c r="D40" s="3">
        <v>69</v>
      </c>
      <c r="E40" s="3" t="s">
        <v>108</v>
      </c>
      <c r="F40" s="3" t="s">
        <v>92</v>
      </c>
      <c r="G40" s="3">
        <v>3.83</v>
      </c>
      <c r="H40" s="3" t="s">
        <v>17</v>
      </c>
      <c r="I40" s="3" t="s">
        <v>18</v>
      </c>
      <c r="J40" s="3" t="s">
        <v>11</v>
      </c>
      <c r="K40" s="6">
        <f t="shared" si="2"/>
        <v>7.2463768115942032E-2</v>
      </c>
      <c r="L40" s="3" t="s">
        <v>12</v>
      </c>
      <c r="M40" s="7"/>
      <c r="N40" s="7">
        <v>5</v>
      </c>
      <c r="O40" s="7" t="s">
        <v>99</v>
      </c>
      <c r="P40" s="7" t="s">
        <v>100</v>
      </c>
      <c r="Q40" s="7">
        <v>469</v>
      </c>
      <c r="R40" s="7">
        <v>485</v>
      </c>
      <c r="S40" s="7"/>
    </row>
    <row r="41" spans="1:19" ht="24.95" customHeight="1" x14ac:dyDescent="0.15">
      <c r="A41" s="3">
        <v>5</v>
      </c>
      <c r="B41" s="3" t="s">
        <v>13</v>
      </c>
      <c r="C41" s="10" t="s">
        <v>96</v>
      </c>
      <c r="D41" s="3">
        <v>69</v>
      </c>
      <c r="E41" s="3" t="s">
        <v>109</v>
      </c>
      <c r="F41" s="3" t="s">
        <v>110</v>
      </c>
      <c r="G41" s="3">
        <v>3.83</v>
      </c>
      <c r="H41" s="3" t="s">
        <v>17</v>
      </c>
      <c r="I41" s="3" t="s">
        <v>18</v>
      </c>
      <c r="J41" s="3" t="s">
        <v>11</v>
      </c>
      <c r="K41" s="6">
        <f t="shared" si="2"/>
        <v>7.2463768115942032E-2</v>
      </c>
      <c r="L41" s="3" t="s">
        <v>12</v>
      </c>
      <c r="M41" s="7"/>
      <c r="N41" s="7">
        <v>6</v>
      </c>
      <c r="O41" s="7" t="s">
        <v>99</v>
      </c>
      <c r="P41" s="7" t="s">
        <v>100</v>
      </c>
      <c r="Q41" s="7">
        <v>553</v>
      </c>
      <c r="R41" s="7">
        <v>502</v>
      </c>
      <c r="S41" s="7"/>
    </row>
    <row r="42" spans="1:19" ht="24.95" customHeight="1" x14ac:dyDescent="0.15">
      <c r="A42" s="3">
        <v>7</v>
      </c>
      <c r="B42" s="3" t="s">
        <v>13</v>
      </c>
      <c r="C42" s="10" t="s">
        <v>96</v>
      </c>
      <c r="D42" s="3">
        <v>69</v>
      </c>
      <c r="E42" s="3" t="s">
        <v>111</v>
      </c>
      <c r="F42" s="3" t="s">
        <v>112</v>
      </c>
      <c r="G42" s="3">
        <v>3.74</v>
      </c>
      <c r="H42" s="3" t="s">
        <v>17</v>
      </c>
      <c r="I42" s="3" t="s">
        <v>18</v>
      </c>
      <c r="J42" s="3" t="s">
        <v>11</v>
      </c>
      <c r="K42" s="6">
        <f t="shared" si="2"/>
        <v>0.10144927536231885</v>
      </c>
      <c r="L42" s="3" t="s">
        <v>12</v>
      </c>
      <c r="M42" s="7"/>
      <c r="N42" s="7">
        <v>7</v>
      </c>
      <c r="O42" s="7" t="s">
        <v>99</v>
      </c>
      <c r="P42" s="7" t="s">
        <v>100</v>
      </c>
      <c r="Q42" s="7">
        <v>552</v>
      </c>
      <c r="R42" s="7">
        <v>470</v>
      </c>
      <c r="S42" s="7"/>
    </row>
    <row r="43" spans="1:19" ht="24.95" customHeight="1" x14ac:dyDescent="0.15">
      <c r="A43" s="3">
        <v>8</v>
      </c>
      <c r="B43" s="3" t="s">
        <v>13</v>
      </c>
      <c r="C43" s="10" t="s">
        <v>96</v>
      </c>
      <c r="D43" s="3">
        <v>69</v>
      </c>
      <c r="E43" s="3" t="s">
        <v>113</v>
      </c>
      <c r="F43" s="3" t="s">
        <v>114</v>
      </c>
      <c r="G43" s="3">
        <v>3.69</v>
      </c>
      <c r="H43" s="3" t="s">
        <v>17</v>
      </c>
      <c r="I43" s="3" t="s">
        <v>18</v>
      </c>
      <c r="J43" s="3" t="s">
        <v>11</v>
      </c>
      <c r="K43" s="6">
        <f t="shared" si="2"/>
        <v>0.11594202898550725</v>
      </c>
      <c r="L43" s="3" t="s">
        <v>12</v>
      </c>
      <c r="M43" s="7"/>
      <c r="N43" s="7">
        <v>8</v>
      </c>
      <c r="O43" s="7" t="s">
        <v>99</v>
      </c>
      <c r="P43" s="7" t="s">
        <v>103</v>
      </c>
      <c r="Q43" s="7">
        <v>495</v>
      </c>
      <c r="R43" s="7">
        <v>468</v>
      </c>
      <c r="S43" s="7"/>
    </row>
    <row r="44" spans="1:19" ht="24.95" customHeight="1" x14ac:dyDescent="0.15">
      <c r="A44" s="3">
        <v>9</v>
      </c>
      <c r="B44" s="3" t="s">
        <v>13</v>
      </c>
      <c r="C44" s="10" t="s">
        <v>96</v>
      </c>
      <c r="D44" s="3">
        <v>69</v>
      </c>
      <c r="E44" s="3" t="s">
        <v>115</v>
      </c>
      <c r="F44" s="3" t="s">
        <v>116</v>
      </c>
      <c r="G44" s="3">
        <v>3.66</v>
      </c>
      <c r="H44" s="3" t="s">
        <v>17</v>
      </c>
      <c r="I44" s="3" t="s">
        <v>18</v>
      </c>
      <c r="J44" s="3" t="s">
        <v>11</v>
      </c>
      <c r="K44" s="6">
        <f t="shared" si="2"/>
        <v>0.13043478260869565</v>
      </c>
      <c r="L44" s="3" t="s">
        <v>12</v>
      </c>
      <c r="M44" s="7"/>
      <c r="N44" s="7">
        <v>9</v>
      </c>
      <c r="O44" s="7" t="s">
        <v>99</v>
      </c>
      <c r="P44" s="7" t="s">
        <v>100</v>
      </c>
      <c r="Q44" s="7">
        <v>491</v>
      </c>
      <c r="R44" s="7">
        <v>480</v>
      </c>
      <c r="S44" s="7"/>
    </row>
    <row r="45" spans="1:19" ht="24.95" customHeight="1" x14ac:dyDescent="0.15">
      <c r="A45" s="3">
        <v>10</v>
      </c>
      <c r="B45" s="3" t="s">
        <v>13</v>
      </c>
      <c r="C45" s="10" t="s">
        <v>96</v>
      </c>
      <c r="D45" s="3">
        <v>69</v>
      </c>
      <c r="E45" s="3" t="s">
        <v>117</v>
      </c>
      <c r="F45" s="3" t="s">
        <v>118</v>
      </c>
      <c r="G45" s="3">
        <v>3.61</v>
      </c>
      <c r="H45" s="3" t="s">
        <v>17</v>
      </c>
      <c r="I45" s="3" t="s">
        <v>18</v>
      </c>
      <c r="J45" s="3" t="s">
        <v>11</v>
      </c>
      <c r="K45" s="6">
        <f t="shared" si="2"/>
        <v>0.14492753623188406</v>
      </c>
      <c r="L45" s="3" t="s">
        <v>12</v>
      </c>
      <c r="M45" s="7"/>
      <c r="N45" s="7">
        <v>10</v>
      </c>
      <c r="O45" s="7" t="s">
        <v>99</v>
      </c>
      <c r="P45" s="7" t="s">
        <v>100</v>
      </c>
      <c r="Q45" s="7">
        <v>488</v>
      </c>
      <c r="R45" s="7">
        <v>445</v>
      </c>
      <c r="S45" s="7"/>
    </row>
    <row r="46" spans="1:19" ht="24.95" customHeight="1" x14ac:dyDescent="0.15">
      <c r="A46" s="3">
        <v>1</v>
      </c>
      <c r="B46" s="3" t="s">
        <v>13</v>
      </c>
      <c r="C46" s="10" t="s">
        <v>120</v>
      </c>
      <c r="D46" s="3">
        <v>74</v>
      </c>
      <c r="E46" s="3" t="s">
        <v>121</v>
      </c>
      <c r="F46" s="3" t="s">
        <v>122</v>
      </c>
      <c r="G46" s="3">
        <v>4.41</v>
      </c>
      <c r="H46" s="3" t="s">
        <v>17</v>
      </c>
      <c r="I46" s="3" t="s">
        <v>18</v>
      </c>
      <c r="J46" s="3" t="s">
        <v>11</v>
      </c>
      <c r="K46" s="6">
        <f>A46/D46</f>
        <v>1.3513513513513514E-2</v>
      </c>
      <c r="L46" s="3" t="s">
        <v>12</v>
      </c>
      <c r="M46" s="7"/>
      <c r="N46" s="7">
        <v>1</v>
      </c>
      <c r="O46" s="7" t="s">
        <v>99</v>
      </c>
      <c r="P46" s="7" t="s">
        <v>123</v>
      </c>
      <c r="Q46" s="7">
        <v>430</v>
      </c>
      <c r="R46" s="7">
        <v>397</v>
      </c>
      <c r="S46" s="7"/>
    </row>
    <row r="47" spans="1:19" ht="24.95" customHeight="1" x14ac:dyDescent="0.15">
      <c r="A47" s="3">
        <v>2</v>
      </c>
      <c r="B47" s="3" t="s">
        <v>13</v>
      </c>
      <c r="C47" s="10" t="s">
        <v>120</v>
      </c>
      <c r="D47" s="3">
        <v>74</v>
      </c>
      <c r="E47" s="3" t="s">
        <v>124</v>
      </c>
      <c r="F47" s="3" t="s">
        <v>125</v>
      </c>
      <c r="G47" s="3">
        <v>4.29</v>
      </c>
      <c r="H47" s="3" t="s">
        <v>17</v>
      </c>
      <c r="I47" s="3" t="s">
        <v>18</v>
      </c>
      <c r="J47" s="3" t="s">
        <v>11</v>
      </c>
      <c r="K47" s="6">
        <f t="shared" ref="K47:K57" si="3">A47/D47</f>
        <v>2.7027027027027029E-2</v>
      </c>
      <c r="L47" s="3" t="s">
        <v>12</v>
      </c>
      <c r="M47" s="7"/>
      <c r="N47" s="7">
        <v>2</v>
      </c>
      <c r="O47" s="7" t="s">
        <v>99</v>
      </c>
      <c r="P47" s="7" t="s">
        <v>126</v>
      </c>
      <c r="Q47" s="7">
        <v>495</v>
      </c>
      <c r="R47" s="7">
        <v>489</v>
      </c>
      <c r="S47" s="7"/>
    </row>
    <row r="48" spans="1:19" ht="24.95" customHeight="1" x14ac:dyDescent="0.15">
      <c r="A48" s="3">
        <v>3</v>
      </c>
      <c r="B48" s="3" t="s">
        <v>13</v>
      </c>
      <c r="C48" s="10" t="s">
        <v>120</v>
      </c>
      <c r="D48" s="3">
        <v>74</v>
      </c>
      <c r="E48" s="3" t="s">
        <v>127</v>
      </c>
      <c r="F48" s="3" t="s">
        <v>128</v>
      </c>
      <c r="G48" s="3">
        <v>4.2300000000000004</v>
      </c>
      <c r="H48" s="3" t="s">
        <v>17</v>
      </c>
      <c r="I48" s="3" t="s">
        <v>18</v>
      </c>
      <c r="J48" s="3" t="s">
        <v>11</v>
      </c>
      <c r="K48" s="6">
        <f t="shared" si="3"/>
        <v>4.0540540540540543E-2</v>
      </c>
      <c r="L48" s="3" t="s">
        <v>12</v>
      </c>
      <c r="M48" s="7"/>
      <c r="N48" s="7">
        <v>3</v>
      </c>
      <c r="O48" s="7" t="s">
        <v>99</v>
      </c>
      <c r="P48" s="7" t="s">
        <v>123</v>
      </c>
      <c r="Q48" s="7">
        <v>427</v>
      </c>
      <c r="R48" s="7">
        <v>353</v>
      </c>
      <c r="S48" s="7"/>
    </row>
    <row r="49" spans="1:19" ht="24.95" customHeight="1" x14ac:dyDescent="0.15">
      <c r="A49" s="3">
        <v>4</v>
      </c>
      <c r="B49" s="3" t="s">
        <v>13</v>
      </c>
      <c r="C49" s="10" t="s">
        <v>120</v>
      </c>
      <c r="D49" s="3">
        <v>74</v>
      </c>
      <c r="E49" s="3" t="s">
        <v>129</v>
      </c>
      <c r="F49" s="3" t="s">
        <v>130</v>
      </c>
      <c r="G49" s="3">
        <v>4.2</v>
      </c>
      <c r="H49" s="3" t="s">
        <v>17</v>
      </c>
      <c r="I49" s="3" t="s">
        <v>18</v>
      </c>
      <c r="J49" s="3" t="s">
        <v>11</v>
      </c>
      <c r="K49" s="6">
        <f t="shared" si="3"/>
        <v>5.4054054054054057E-2</v>
      </c>
      <c r="L49" s="3" t="s">
        <v>12</v>
      </c>
      <c r="M49" s="7"/>
      <c r="N49" s="7">
        <v>4</v>
      </c>
      <c r="O49" s="7" t="s">
        <v>99</v>
      </c>
      <c r="P49" s="7" t="s">
        <v>126</v>
      </c>
      <c r="Q49" s="7">
        <v>448</v>
      </c>
      <c r="R49" s="7">
        <v>407</v>
      </c>
      <c r="S49" s="7"/>
    </row>
    <row r="50" spans="1:19" ht="24.95" customHeight="1" x14ac:dyDescent="0.15">
      <c r="A50" s="3">
        <v>4</v>
      </c>
      <c r="B50" s="3" t="s">
        <v>13</v>
      </c>
      <c r="C50" s="10" t="s">
        <v>120</v>
      </c>
      <c r="D50" s="3">
        <v>74</v>
      </c>
      <c r="E50" s="3" t="s">
        <v>131</v>
      </c>
      <c r="F50" s="3" t="s">
        <v>132</v>
      </c>
      <c r="G50" s="3">
        <v>4.2</v>
      </c>
      <c r="H50" s="3" t="s">
        <v>17</v>
      </c>
      <c r="I50" s="3" t="s">
        <v>18</v>
      </c>
      <c r="J50" s="3" t="s">
        <v>11</v>
      </c>
      <c r="K50" s="6">
        <f t="shared" si="3"/>
        <v>5.4054054054054057E-2</v>
      </c>
      <c r="L50" s="3" t="s">
        <v>12</v>
      </c>
      <c r="M50" s="7"/>
      <c r="N50" s="7">
        <v>5</v>
      </c>
      <c r="O50" s="7" t="s">
        <v>99</v>
      </c>
      <c r="P50" s="7" t="s">
        <v>123</v>
      </c>
      <c r="Q50" s="7">
        <v>489</v>
      </c>
      <c r="R50" s="7">
        <v>322</v>
      </c>
      <c r="S50" s="7"/>
    </row>
    <row r="51" spans="1:19" ht="24.95" customHeight="1" x14ac:dyDescent="0.15">
      <c r="A51" s="3">
        <v>6</v>
      </c>
      <c r="B51" s="3" t="s">
        <v>13</v>
      </c>
      <c r="C51" s="10" t="s">
        <v>120</v>
      </c>
      <c r="D51" s="3">
        <v>74</v>
      </c>
      <c r="E51" s="3" t="s">
        <v>133</v>
      </c>
      <c r="F51" s="3" t="s">
        <v>134</v>
      </c>
      <c r="G51" s="3">
        <v>4.07</v>
      </c>
      <c r="H51" s="3" t="s">
        <v>17</v>
      </c>
      <c r="I51" s="3" t="s">
        <v>18</v>
      </c>
      <c r="J51" s="3" t="s">
        <v>11</v>
      </c>
      <c r="K51" s="6">
        <f t="shared" si="3"/>
        <v>8.1081081081081086E-2</v>
      </c>
      <c r="L51" s="3" t="s">
        <v>12</v>
      </c>
      <c r="M51" s="7"/>
      <c r="N51" s="7">
        <v>6</v>
      </c>
      <c r="O51" s="7" t="s">
        <v>99</v>
      </c>
      <c r="P51" s="7" t="s">
        <v>126</v>
      </c>
      <c r="Q51" s="7">
        <v>465</v>
      </c>
      <c r="R51" s="7">
        <v>435</v>
      </c>
      <c r="S51" s="7"/>
    </row>
    <row r="52" spans="1:19" ht="24.95" customHeight="1" x14ac:dyDescent="0.15">
      <c r="A52" s="3">
        <v>7</v>
      </c>
      <c r="B52" s="3" t="s">
        <v>13</v>
      </c>
      <c r="C52" s="10" t="s">
        <v>120</v>
      </c>
      <c r="D52" s="3">
        <v>74</v>
      </c>
      <c r="E52" s="3" t="s">
        <v>135</v>
      </c>
      <c r="F52" s="3" t="s">
        <v>136</v>
      </c>
      <c r="G52" s="3">
        <v>4.05</v>
      </c>
      <c r="H52" s="3" t="s">
        <v>17</v>
      </c>
      <c r="I52" s="3" t="s">
        <v>18</v>
      </c>
      <c r="J52" s="3" t="s">
        <v>11</v>
      </c>
      <c r="K52" s="6">
        <f t="shared" si="3"/>
        <v>9.45945945945946E-2</v>
      </c>
      <c r="L52" s="3" t="s">
        <v>12</v>
      </c>
      <c r="M52" s="7"/>
      <c r="N52" s="7">
        <v>7</v>
      </c>
      <c r="O52" s="7" t="s">
        <v>99</v>
      </c>
      <c r="P52" s="7" t="s">
        <v>123</v>
      </c>
      <c r="Q52" s="7">
        <v>427</v>
      </c>
      <c r="R52" s="7">
        <v>372</v>
      </c>
      <c r="S52" s="7"/>
    </row>
    <row r="53" spans="1:19" ht="67.5" customHeight="1" x14ac:dyDescent="0.15">
      <c r="A53" s="3">
        <v>8</v>
      </c>
      <c r="B53" s="3" t="s">
        <v>13</v>
      </c>
      <c r="C53" s="10" t="s">
        <v>120</v>
      </c>
      <c r="D53" s="3">
        <v>74</v>
      </c>
      <c r="E53" s="3" t="s">
        <v>137</v>
      </c>
      <c r="F53" s="3" t="s">
        <v>138</v>
      </c>
      <c r="G53" s="3">
        <v>4.04</v>
      </c>
      <c r="H53" s="5" t="s">
        <v>64</v>
      </c>
      <c r="I53" s="3" t="s">
        <v>18</v>
      </c>
      <c r="J53" s="3" t="s">
        <v>11</v>
      </c>
      <c r="K53" s="6">
        <f t="shared" si="3"/>
        <v>0.10810810810810811</v>
      </c>
      <c r="L53" s="5" t="s">
        <v>11</v>
      </c>
      <c r="M53" s="9" t="s">
        <v>139</v>
      </c>
      <c r="N53" s="7">
        <v>8</v>
      </c>
      <c r="O53" s="7" t="s">
        <v>99</v>
      </c>
      <c r="P53" s="7" t="s">
        <v>123</v>
      </c>
      <c r="Q53" s="7">
        <v>514</v>
      </c>
      <c r="R53" s="7">
        <v>442</v>
      </c>
      <c r="S53" s="9" t="s">
        <v>139</v>
      </c>
    </row>
    <row r="54" spans="1:19" ht="24.95" customHeight="1" x14ac:dyDescent="0.15">
      <c r="A54" s="3">
        <v>9</v>
      </c>
      <c r="B54" s="3" t="s">
        <v>13</v>
      </c>
      <c r="C54" s="10" t="s">
        <v>120</v>
      </c>
      <c r="D54" s="3">
        <v>74</v>
      </c>
      <c r="E54" s="3" t="s">
        <v>140</v>
      </c>
      <c r="F54" s="3" t="s">
        <v>141</v>
      </c>
      <c r="G54" s="3">
        <v>4.01</v>
      </c>
      <c r="H54" s="3" t="s">
        <v>17</v>
      </c>
      <c r="I54" s="3" t="s">
        <v>18</v>
      </c>
      <c r="J54" s="3" t="s">
        <v>11</v>
      </c>
      <c r="K54" s="6">
        <f t="shared" si="3"/>
        <v>0.12162162162162163</v>
      </c>
      <c r="L54" s="3" t="s">
        <v>12</v>
      </c>
      <c r="M54" s="7"/>
      <c r="N54" s="7">
        <v>9</v>
      </c>
      <c r="O54" s="7" t="s">
        <v>99</v>
      </c>
      <c r="P54" s="7" t="s">
        <v>126</v>
      </c>
      <c r="Q54" s="7">
        <v>449</v>
      </c>
      <c r="R54" s="7">
        <v>454</v>
      </c>
      <c r="S54" s="7"/>
    </row>
    <row r="55" spans="1:19" ht="24.95" customHeight="1" x14ac:dyDescent="0.15">
      <c r="A55" s="3">
        <v>10</v>
      </c>
      <c r="B55" s="3" t="s">
        <v>13</v>
      </c>
      <c r="C55" s="10" t="s">
        <v>120</v>
      </c>
      <c r="D55" s="3">
        <v>74</v>
      </c>
      <c r="E55" s="3" t="s">
        <v>142</v>
      </c>
      <c r="F55" s="3" t="s">
        <v>143</v>
      </c>
      <c r="G55" s="3">
        <v>3.99</v>
      </c>
      <c r="H55" s="3" t="s">
        <v>17</v>
      </c>
      <c r="I55" s="3" t="s">
        <v>18</v>
      </c>
      <c r="J55" s="3" t="s">
        <v>11</v>
      </c>
      <c r="K55" s="6">
        <f t="shared" si="3"/>
        <v>0.13513513513513514</v>
      </c>
      <c r="L55" s="3" t="s">
        <v>12</v>
      </c>
      <c r="M55" s="7"/>
      <c r="N55" s="7">
        <v>10</v>
      </c>
      <c r="O55" s="7" t="s">
        <v>99</v>
      </c>
      <c r="P55" s="7" t="s">
        <v>123</v>
      </c>
      <c r="Q55" s="7">
        <v>425</v>
      </c>
      <c r="R55" s="7">
        <v>450</v>
      </c>
      <c r="S55" s="7"/>
    </row>
    <row r="56" spans="1:19" ht="24.95" customHeight="1" x14ac:dyDescent="0.15">
      <c r="A56" s="3">
        <v>11</v>
      </c>
      <c r="B56" s="3" t="s">
        <v>13</v>
      </c>
      <c r="C56" s="10" t="s">
        <v>120</v>
      </c>
      <c r="D56" s="3">
        <v>74</v>
      </c>
      <c r="E56" s="3" t="s">
        <v>144</v>
      </c>
      <c r="F56" s="3" t="s">
        <v>145</v>
      </c>
      <c r="G56" s="3">
        <v>3.98</v>
      </c>
      <c r="H56" s="3" t="s">
        <v>17</v>
      </c>
      <c r="I56" s="3" t="s">
        <v>18</v>
      </c>
      <c r="J56" s="3" t="s">
        <v>11</v>
      </c>
      <c r="K56" s="6">
        <f t="shared" si="3"/>
        <v>0.14864864864864866</v>
      </c>
      <c r="L56" s="3" t="s">
        <v>12</v>
      </c>
      <c r="M56" s="7"/>
      <c r="N56" s="7">
        <v>11</v>
      </c>
      <c r="O56" s="7" t="s">
        <v>99</v>
      </c>
      <c r="P56" s="7" t="s">
        <v>126</v>
      </c>
      <c r="Q56" s="7">
        <v>517</v>
      </c>
      <c r="R56" s="7">
        <v>422</v>
      </c>
      <c r="S56" s="7"/>
    </row>
    <row r="57" spans="1:19" ht="24.95" customHeight="1" x14ac:dyDescent="0.15">
      <c r="A57" s="3">
        <v>11</v>
      </c>
      <c r="B57" s="3" t="s">
        <v>13</v>
      </c>
      <c r="C57" s="10" t="s">
        <v>120</v>
      </c>
      <c r="D57" s="3">
        <v>74</v>
      </c>
      <c r="E57" s="3" t="s">
        <v>146</v>
      </c>
      <c r="F57" s="3" t="s">
        <v>147</v>
      </c>
      <c r="G57" s="3">
        <v>3.98</v>
      </c>
      <c r="H57" s="3" t="s">
        <v>17</v>
      </c>
      <c r="I57" s="3" t="s">
        <v>18</v>
      </c>
      <c r="J57" s="3" t="s">
        <v>11</v>
      </c>
      <c r="K57" s="6">
        <f t="shared" si="3"/>
        <v>0.14864864864864866</v>
      </c>
      <c r="L57" s="3" t="s">
        <v>12</v>
      </c>
      <c r="M57" s="7"/>
      <c r="N57" s="7">
        <v>12</v>
      </c>
      <c r="O57" s="7" t="s">
        <v>99</v>
      </c>
      <c r="P57" s="7" t="s">
        <v>123</v>
      </c>
      <c r="Q57" s="7">
        <v>474</v>
      </c>
      <c r="R57" s="7">
        <v>502</v>
      </c>
      <c r="S57" s="7"/>
    </row>
    <row r="58" spans="1:19" ht="24.95" customHeight="1" x14ac:dyDescent="0.15">
      <c r="A58" s="3">
        <v>1</v>
      </c>
      <c r="B58" s="3" t="s">
        <v>13</v>
      </c>
      <c r="C58" s="10" t="s">
        <v>149</v>
      </c>
      <c r="D58" s="3">
        <v>72</v>
      </c>
      <c r="E58" s="3" t="s">
        <v>150</v>
      </c>
      <c r="F58" s="3" t="s">
        <v>151</v>
      </c>
      <c r="G58" s="3">
        <v>4.3</v>
      </c>
      <c r="H58" s="3" t="s">
        <v>17</v>
      </c>
      <c r="I58" s="3" t="s">
        <v>18</v>
      </c>
      <c r="J58" s="3" t="s">
        <v>11</v>
      </c>
      <c r="K58" s="6">
        <f>A58/D58</f>
        <v>1.3888888888888888E-2</v>
      </c>
      <c r="L58" s="3" t="s">
        <v>12</v>
      </c>
      <c r="M58" s="7"/>
      <c r="N58" s="7">
        <v>1</v>
      </c>
      <c r="O58" s="7" t="s">
        <v>99</v>
      </c>
      <c r="P58" s="7" t="s">
        <v>152</v>
      </c>
      <c r="Q58" s="7">
        <v>482</v>
      </c>
      <c r="R58" s="7">
        <v>491</v>
      </c>
      <c r="S58" s="7"/>
    </row>
    <row r="59" spans="1:19" ht="24.95" customHeight="1" x14ac:dyDescent="0.15">
      <c r="A59" s="3">
        <v>2</v>
      </c>
      <c r="B59" s="3" t="s">
        <v>13</v>
      </c>
      <c r="C59" s="10" t="s">
        <v>149</v>
      </c>
      <c r="D59" s="3">
        <v>72</v>
      </c>
      <c r="E59" s="3" t="s">
        <v>153</v>
      </c>
      <c r="F59" s="3" t="s">
        <v>154</v>
      </c>
      <c r="G59" s="3">
        <v>4.18</v>
      </c>
      <c r="H59" s="3" t="s">
        <v>17</v>
      </c>
      <c r="I59" s="3" t="s">
        <v>18</v>
      </c>
      <c r="J59" s="3" t="s">
        <v>11</v>
      </c>
      <c r="K59" s="6">
        <f t="shared" ref="K59:K67" si="4">A59/D59</f>
        <v>2.7777777777777776E-2</v>
      </c>
      <c r="L59" s="3" t="s">
        <v>12</v>
      </c>
      <c r="M59" s="7"/>
      <c r="N59" s="7">
        <v>2</v>
      </c>
      <c r="O59" s="7" t="s">
        <v>99</v>
      </c>
      <c r="P59" s="7" t="s">
        <v>155</v>
      </c>
      <c r="Q59" s="7">
        <v>537</v>
      </c>
      <c r="R59" s="7">
        <v>513</v>
      </c>
      <c r="S59" s="7"/>
    </row>
    <row r="60" spans="1:19" ht="24.95" customHeight="1" x14ac:dyDescent="0.15">
      <c r="A60" s="3">
        <v>3</v>
      </c>
      <c r="B60" s="3" t="s">
        <v>13</v>
      </c>
      <c r="C60" s="10" t="s">
        <v>149</v>
      </c>
      <c r="D60" s="3">
        <v>72</v>
      </c>
      <c r="E60" s="3" t="s">
        <v>156</v>
      </c>
      <c r="F60" s="3" t="s">
        <v>157</v>
      </c>
      <c r="G60" s="3">
        <v>4.12</v>
      </c>
      <c r="H60" s="3" t="s">
        <v>17</v>
      </c>
      <c r="I60" s="3" t="s">
        <v>18</v>
      </c>
      <c r="J60" s="3" t="s">
        <v>11</v>
      </c>
      <c r="K60" s="6">
        <f t="shared" si="4"/>
        <v>4.1666666666666664E-2</v>
      </c>
      <c r="L60" s="3" t="s">
        <v>12</v>
      </c>
      <c r="M60" s="7"/>
      <c r="N60" s="7">
        <v>3</v>
      </c>
      <c r="O60" s="7" t="s">
        <v>99</v>
      </c>
      <c r="P60" s="7" t="s">
        <v>155</v>
      </c>
      <c r="Q60" s="7">
        <v>471</v>
      </c>
      <c r="R60" s="7">
        <v>464</v>
      </c>
      <c r="S60" s="7"/>
    </row>
    <row r="61" spans="1:19" ht="24.95" customHeight="1" x14ac:dyDescent="0.15">
      <c r="A61" s="3">
        <v>4</v>
      </c>
      <c r="B61" s="3" t="s">
        <v>13</v>
      </c>
      <c r="C61" s="10" t="s">
        <v>149</v>
      </c>
      <c r="D61" s="3">
        <v>72</v>
      </c>
      <c r="E61" s="3" t="s">
        <v>158</v>
      </c>
      <c r="F61" s="3" t="s">
        <v>159</v>
      </c>
      <c r="G61" s="3">
        <v>4.1100000000000003</v>
      </c>
      <c r="H61" s="3" t="s">
        <v>17</v>
      </c>
      <c r="I61" s="3" t="s">
        <v>18</v>
      </c>
      <c r="J61" s="3" t="s">
        <v>11</v>
      </c>
      <c r="K61" s="6">
        <f t="shared" si="4"/>
        <v>5.5555555555555552E-2</v>
      </c>
      <c r="L61" s="3" t="s">
        <v>12</v>
      </c>
      <c r="M61" s="7"/>
      <c r="N61" s="7">
        <v>4</v>
      </c>
      <c r="O61" s="7" t="s">
        <v>99</v>
      </c>
      <c r="P61" s="7" t="s">
        <v>152</v>
      </c>
      <c r="Q61" s="7">
        <v>592</v>
      </c>
      <c r="R61" s="7">
        <v>506</v>
      </c>
      <c r="S61" s="7"/>
    </row>
    <row r="62" spans="1:19" ht="24.95" customHeight="1" x14ac:dyDescent="0.15">
      <c r="A62" s="3">
        <v>5</v>
      </c>
      <c r="B62" s="3" t="s">
        <v>13</v>
      </c>
      <c r="C62" s="10" t="s">
        <v>149</v>
      </c>
      <c r="D62" s="3">
        <v>72</v>
      </c>
      <c r="E62" s="3" t="s">
        <v>160</v>
      </c>
      <c r="F62" s="3" t="s">
        <v>161</v>
      </c>
      <c r="G62" s="3">
        <v>4.08</v>
      </c>
      <c r="H62" s="3" t="s">
        <v>17</v>
      </c>
      <c r="I62" s="3" t="s">
        <v>18</v>
      </c>
      <c r="J62" s="3" t="s">
        <v>11</v>
      </c>
      <c r="K62" s="6">
        <f t="shared" si="4"/>
        <v>6.9444444444444448E-2</v>
      </c>
      <c r="L62" s="3" t="s">
        <v>12</v>
      </c>
      <c r="M62" s="7"/>
      <c r="N62" s="7">
        <v>5</v>
      </c>
      <c r="O62" s="7" t="s">
        <v>99</v>
      </c>
      <c r="P62" s="7" t="s">
        <v>152</v>
      </c>
      <c r="Q62" s="7">
        <v>466</v>
      </c>
      <c r="R62" s="7">
        <v>459</v>
      </c>
      <c r="S62" s="7"/>
    </row>
    <row r="63" spans="1:19" ht="24.95" customHeight="1" x14ac:dyDescent="0.15">
      <c r="A63" s="3">
        <v>6</v>
      </c>
      <c r="B63" s="3" t="s">
        <v>13</v>
      </c>
      <c r="C63" s="10" t="s">
        <v>149</v>
      </c>
      <c r="D63" s="3">
        <v>72</v>
      </c>
      <c r="E63" s="3" t="s">
        <v>162</v>
      </c>
      <c r="F63" s="3" t="s">
        <v>163</v>
      </c>
      <c r="G63" s="3">
        <v>4.03</v>
      </c>
      <c r="H63" s="3" t="s">
        <v>17</v>
      </c>
      <c r="I63" s="3" t="s">
        <v>18</v>
      </c>
      <c r="J63" s="3" t="s">
        <v>11</v>
      </c>
      <c r="K63" s="6">
        <f t="shared" si="4"/>
        <v>8.3333333333333329E-2</v>
      </c>
      <c r="L63" s="3" t="s">
        <v>12</v>
      </c>
      <c r="M63" s="7"/>
      <c r="N63" s="7">
        <v>6</v>
      </c>
      <c r="O63" s="7" t="s">
        <v>99</v>
      </c>
      <c r="P63" s="7" t="s">
        <v>152</v>
      </c>
      <c r="Q63" s="7">
        <v>484</v>
      </c>
      <c r="R63" s="7">
        <v>334</v>
      </c>
      <c r="S63" s="7" t="s">
        <v>164</v>
      </c>
    </row>
    <row r="64" spans="1:19" ht="24.95" customHeight="1" x14ac:dyDescent="0.15">
      <c r="A64" s="3">
        <v>7</v>
      </c>
      <c r="B64" s="3" t="s">
        <v>13</v>
      </c>
      <c r="C64" s="10" t="s">
        <v>149</v>
      </c>
      <c r="D64" s="3">
        <v>72</v>
      </c>
      <c r="E64" s="3" t="s">
        <v>165</v>
      </c>
      <c r="F64" s="3" t="s">
        <v>166</v>
      </c>
      <c r="G64" s="3">
        <v>3.93</v>
      </c>
      <c r="H64" s="3" t="s">
        <v>17</v>
      </c>
      <c r="I64" s="3" t="s">
        <v>18</v>
      </c>
      <c r="J64" s="3" t="s">
        <v>11</v>
      </c>
      <c r="K64" s="6">
        <f t="shared" si="4"/>
        <v>9.7222222222222224E-2</v>
      </c>
      <c r="L64" s="3" t="s">
        <v>12</v>
      </c>
      <c r="M64" s="7"/>
      <c r="N64" s="7">
        <v>7</v>
      </c>
      <c r="O64" s="7" t="s">
        <v>99</v>
      </c>
      <c r="P64" s="7" t="s">
        <v>152</v>
      </c>
      <c r="Q64" s="7">
        <v>537</v>
      </c>
      <c r="R64" s="7">
        <v>527</v>
      </c>
      <c r="S64" s="7"/>
    </row>
    <row r="65" spans="1:19" ht="24.95" customHeight="1" x14ac:dyDescent="0.15">
      <c r="A65" s="3">
        <v>8</v>
      </c>
      <c r="B65" s="3" t="s">
        <v>13</v>
      </c>
      <c r="C65" s="10" t="s">
        <v>149</v>
      </c>
      <c r="D65" s="3">
        <v>72</v>
      </c>
      <c r="E65" s="3" t="s">
        <v>167</v>
      </c>
      <c r="F65" s="3" t="s">
        <v>168</v>
      </c>
      <c r="G65" s="3">
        <v>3.91</v>
      </c>
      <c r="H65" s="3" t="s">
        <v>17</v>
      </c>
      <c r="I65" s="3" t="s">
        <v>18</v>
      </c>
      <c r="J65" s="3" t="s">
        <v>11</v>
      </c>
      <c r="K65" s="6">
        <f t="shared" si="4"/>
        <v>0.1111111111111111</v>
      </c>
      <c r="L65" s="3" t="s">
        <v>12</v>
      </c>
      <c r="M65" s="7"/>
      <c r="N65" s="7">
        <v>8</v>
      </c>
      <c r="O65" s="7" t="s">
        <v>99</v>
      </c>
      <c r="P65" s="7" t="s">
        <v>152</v>
      </c>
      <c r="Q65" s="7">
        <v>568</v>
      </c>
      <c r="R65" s="7">
        <v>496</v>
      </c>
      <c r="S65" s="7"/>
    </row>
    <row r="66" spans="1:19" ht="24.95" customHeight="1" x14ac:dyDescent="0.15">
      <c r="A66" s="3">
        <v>9</v>
      </c>
      <c r="B66" s="3" t="s">
        <v>13</v>
      </c>
      <c r="C66" s="10" t="s">
        <v>149</v>
      </c>
      <c r="D66" s="3">
        <v>72</v>
      </c>
      <c r="E66" s="3" t="s">
        <v>169</v>
      </c>
      <c r="F66" s="3" t="s">
        <v>170</v>
      </c>
      <c r="G66" s="3">
        <v>3.88</v>
      </c>
      <c r="H66" s="3" t="s">
        <v>17</v>
      </c>
      <c r="I66" s="3" t="s">
        <v>18</v>
      </c>
      <c r="J66" s="3" t="s">
        <v>11</v>
      </c>
      <c r="K66" s="6">
        <f t="shared" si="4"/>
        <v>0.125</v>
      </c>
      <c r="L66" s="3" t="s">
        <v>12</v>
      </c>
      <c r="M66" s="7"/>
      <c r="N66" s="7">
        <v>9</v>
      </c>
      <c r="O66" s="7" t="s">
        <v>99</v>
      </c>
      <c r="P66" s="7" t="s">
        <v>155</v>
      </c>
      <c r="Q66" s="7">
        <v>514</v>
      </c>
      <c r="R66" s="7">
        <v>475</v>
      </c>
      <c r="S66" s="7"/>
    </row>
    <row r="67" spans="1:19" ht="24.95" customHeight="1" x14ac:dyDescent="0.15">
      <c r="A67" s="3">
        <v>9</v>
      </c>
      <c r="B67" s="3" t="s">
        <v>13</v>
      </c>
      <c r="C67" s="10" t="s">
        <v>149</v>
      </c>
      <c r="D67" s="3">
        <v>72</v>
      </c>
      <c r="E67" s="3" t="s">
        <v>171</v>
      </c>
      <c r="F67" s="3" t="s">
        <v>172</v>
      </c>
      <c r="G67" s="3">
        <v>3.88</v>
      </c>
      <c r="H67" s="3" t="s">
        <v>17</v>
      </c>
      <c r="I67" s="3" t="s">
        <v>18</v>
      </c>
      <c r="J67" s="3" t="s">
        <v>11</v>
      </c>
      <c r="K67" s="6">
        <f t="shared" si="4"/>
        <v>0.125</v>
      </c>
      <c r="L67" s="3" t="s">
        <v>12</v>
      </c>
      <c r="M67" s="7"/>
      <c r="N67" s="7">
        <v>10</v>
      </c>
      <c r="O67" s="7" t="s">
        <v>99</v>
      </c>
      <c r="P67" s="7" t="s">
        <v>155</v>
      </c>
      <c r="Q67" s="7">
        <v>486</v>
      </c>
      <c r="R67" s="7">
        <v>466</v>
      </c>
      <c r="S67" s="7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72" orientation="landscape" verticalDpi="0" r:id="rId1"/>
  <rowBreaks count="2" manualBreakCount="2">
    <brk id="24" max="12" man="1"/>
    <brk id="4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9A94D-2845-44AC-B07C-4D22810D0697}">
  <sheetPr>
    <pageSetUpPr fitToPage="1"/>
  </sheetPr>
  <dimension ref="A1:S67"/>
  <sheetViews>
    <sheetView zoomScaleNormal="100" zoomScaleSheetLayoutView="85" workbookViewId="0">
      <pane ySplit="1" topLeftCell="A2" activePane="bottomLeft" state="frozen"/>
      <selection pane="bottomLeft" activeCell="A2" sqref="A2:XFD2"/>
    </sheetView>
  </sheetViews>
  <sheetFormatPr defaultColWidth="9" defaultRowHeight="13.5" x14ac:dyDescent="0.15"/>
  <cols>
    <col min="1" max="1" width="9" style="1"/>
    <col min="2" max="2" width="13" style="1" bestFit="1" customWidth="1"/>
    <col min="3" max="3" width="14.75" style="1" customWidth="1"/>
    <col min="4" max="4" width="9.75" style="1" customWidth="1"/>
    <col min="5" max="5" width="14.125" style="1" customWidth="1"/>
    <col min="6" max="7" width="9" style="1"/>
    <col min="8" max="8" width="11" style="1" bestFit="1" customWidth="1"/>
    <col min="9" max="10" width="9" style="1"/>
    <col min="11" max="11" width="12.25" style="1" bestFit="1" customWidth="1"/>
    <col min="12" max="12" width="13.375" style="1" customWidth="1"/>
    <col min="13" max="13" width="55.75" style="2" customWidth="1"/>
    <col min="14" max="15" width="9" customWidth="1"/>
    <col min="16" max="16" width="10.125" customWidth="1"/>
    <col min="17" max="18" width="9" customWidth="1"/>
    <col min="19" max="19" width="77.125" customWidth="1"/>
  </cols>
  <sheetData>
    <row r="1" spans="1:19" ht="40.5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8" t="s">
        <v>67</v>
      </c>
      <c r="I1" s="3" t="s">
        <v>7</v>
      </c>
      <c r="J1" s="3" t="s">
        <v>8</v>
      </c>
      <c r="K1" s="8" t="s">
        <v>66</v>
      </c>
      <c r="L1" s="3" t="s">
        <v>9</v>
      </c>
      <c r="M1" s="4" t="s">
        <v>10</v>
      </c>
      <c r="N1" s="7" t="s">
        <v>93</v>
      </c>
      <c r="O1" s="7" t="s">
        <v>94</v>
      </c>
      <c r="P1" s="7" t="s">
        <v>95</v>
      </c>
      <c r="Q1" s="4" t="s">
        <v>119</v>
      </c>
      <c r="R1" s="7" t="s">
        <v>173</v>
      </c>
      <c r="S1" s="11" t="s">
        <v>148</v>
      </c>
    </row>
    <row r="2" spans="1:19" ht="20.100000000000001" customHeight="1" x14ac:dyDescent="0.15">
      <c r="A2" s="3">
        <v>1</v>
      </c>
      <c r="B2" s="3" t="s">
        <v>13</v>
      </c>
      <c r="C2" s="10" t="s">
        <v>14</v>
      </c>
      <c r="D2" s="3">
        <v>155</v>
      </c>
      <c r="E2" s="3" t="s">
        <v>15</v>
      </c>
      <c r="F2" s="3" t="s">
        <v>16</v>
      </c>
      <c r="G2" s="3">
        <v>4.17</v>
      </c>
      <c r="H2" s="3" t="s">
        <v>17</v>
      </c>
      <c r="I2" s="3" t="s">
        <v>18</v>
      </c>
      <c r="J2" s="3" t="s">
        <v>11</v>
      </c>
      <c r="K2" s="6">
        <f>A2/D2</f>
        <v>6.4516129032258064E-3</v>
      </c>
      <c r="L2" s="3" t="s">
        <v>12</v>
      </c>
      <c r="M2" s="7"/>
      <c r="N2" s="7">
        <v>1</v>
      </c>
      <c r="O2" s="7" t="s">
        <v>99</v>
      </c>
      <c r="P2" s="7" t="s">
        <v>174</v>
      </c>
      <c r="Q2" s="7">
        <v>484</v>
      </c>
      <c r="R2" s="7">
        <v>525</v>
      </c>
      <c r="S2" s="7"/>
    </row>
    <row r="3" spans="1:19" ht="20.100000000000001" customHeight="1" x14ac:dyDescent="0.15">
      <c r="A3" s="3">
        <v>2</v>
      </c>
      <c r="B3" s="3" t="s">
        <v>13</v>
      </c>
      <c r="C3" s="10" t="s">
        <v>14</v>
      </c>
      <c r="D3" s="3">
        <v>155</v>
      </c>
      <c r="E3" s="3" t="s">
        <v>19</v>
      </c>
      <c r="F3" s="3" t="s">
        <v>20</v>
      </c>
      <c r="G3" s="3">
        <v>4.16</v>
      </c>
      <c r="H3" s="3" t="s">
        <v>17</v>
      </c>
      <c r="I3" s="3" t="s">
        <v>18</v>
      </c>
      <c r="J3" s="3" t="s">
        <v>11</v>
      </c>
      <c r="K3" s="6">
        <f t="shared" ref="K3:K24" si="0">A3/D3</f>
        <v>1.2903225806451613E-2</v>
      </c>
      <c r="L3" s="3" t="s">
        <v>12</v>
      </c>
      <c r="M3" s="7"/>
      <c r="N3" s="7">
        <v>2</v>
      </c>
      <c r="O3" s="7" t="s">
        <v>99</v>
      </c>
      <c r="P3" s="7" t="s">
        <v>175</v>
      </c>
      <c r="Q3" s="7">
        <v>610</v>
      </c>
      <c r="R3" s="7">
        <v>523</v>
      </c>
      <c r="S3" s="7"/>
    </row>
    <row r="4" spans="1:19" ht="20.100000000000001" customHeight="1" x14ac:dyDescent="0.15">
      <c r="A4" s="3">
        <v>3</v>
      </c>
      <c r="B4" s="3" t="s">
        <v>13</v>
      </c>
      <c r="C4" s="10" t="s">
        <v>14</v>
      </c>
      <c r="D4" s="3">
        <v>155</v>
      </c>
      <c r="E4" s="3" t="s">
        <v>21</v>
      </c>
      <c r="F4" s="3" t="s">
        <v>22</v>
      </c>
      <c r="G4" s="3">
        <v>4.1500000000000004</v>
      </c>
      <c r="H4" s="3" t="s">
        <v>17</v>
      </c>
      <c r="I4" s="3" t="s">
        <v>18</v>
      </c>
      <c r="J4" s="3" t="s">
        <v>11</v>
      </c>
      <c r="K4" s="6">
        <f t="shared" si="0"/>
        <v>1.935483870967742E-2</v>
      </c>
      <c r="L4" s="3" t="s">
        <v>12</v>
      </c>
      <c r="M4" s="7"/>
      <c r="N4" s="7">
        <v>3</v>
      </c>
      <c r="O4" s="7" t="s">
        <v>99</v>
      </c>
      <c r="P4" s="7" t="s">
        <v>175</v>
      </c>
      <c r="Q4" s="7">
        <v>522</v>
      </c>
      <c r="R4" s="7">
        <v>446</v>
      </c>
      <c r="S4" s="7"/>
    </row>
    <row r="5" spans="1:19" ht="20.100000000000001" customHeight="1" x14ac:dyDescent="0.15">
      <c r="A5" s="3">
        <v>4</v>
      </c>
      <c r="B5" s="3" t="s">
        <v>13</v>
      </c>
      <c r="C5" s="10" t="s">
        <v>14</v>
      </c>
      <c r="D5" s="3">
        <v>155</v>
      </c>
      <c r="E5" s="3" t="s">
        <v>23</v>
      </c>
      <c r="F5" s="3" t="s">
        <v>24</v>
      </c>
      <c r="G5" s="3">
        <v>4.04</v>
      </c>
      <c r="H5" s="3" t="s">
        <v>17</v>
      </c>
      <c r="I5" s="3" t="s">
        <v>18</v>
      </c>
      <c r="J5" s="3" t="s">
        <v>11</v>
      </c>
      <c r="K5" s="6">
        <f t="shared" si="0"/>
        <v>2.5806451612903226E-2</v>
      </c>
      <c r="L5" s="3" t="s">
        <v>12</v>
      </c>
      <c r="M5" s="7"/>
      <c r="N5" s="7">
        <v>4</v>
      </c>
      <c r="O5" s="7" t="s">
        <v>99</v>
      </c>
      <c r="P5" s="7" t="s">
        <v>176</v>
      </c>
      <c r="Q5" s="7">
        <v>439</v>
      </c>
      <c r="R5" s="7">
        <v>380</v>
      </c>
      <c r="S5" s="7"/>
    </row>
    <row r="6" spans="1:19" ht="20.100000000000001" customHeight="1" x14ac:dyDescent="0.15">
      <c r="A6" s="3">
        <v>4</v>
      </c>
      <c r="B6" s="3" t="s">
        <v>13</v>
      </c>
      <c r="C6" s="10" t="s">
        <v>14</v>
      </c>
      <c r="D6" s="3">
        <v>155</v>
      </c>
      <c r="E6" s="3" t="s">
        <v>25</v>
      </c>
      <c r="F6" s="3" t="s">
        <v>26</v>
      </c>
      <c r="G6" s="3">
        <v>4.04</v>
      </c>
      <c r="H6" s="3" t="s">
        <v>17</v>
      </c>
      <c r="I6" s="3" t="s">
        <v>18</v>
      </c>
      <c r="J6" s="3" t="s">
        <v>11</v>
      </c>
      <c r="K6" s="6">
        <f t="shared" si="0"/>
        <v>2.5806451612903226E-2</v>
      </c>
      <c r="L6" s="3" t="s">
        <v>12</v>
      </c>
      <c r="M6" s="7"/>
      <c r="N6" s="7">
        <v>5</v>
      </c>
      <c r="O6" s="7" t="s">
        <v>99</v>
      </c>
      <c r="P6" s="7" t="s">
        <v>177</v>
      </c>
      <c r="Q6" s="7">
        <v>500</v>
      </c>
      <c r="R6" s="7">
        <v>508</v>
      </c>
      <c r="S6" s="7"/>
    </row>
    <row r="7" spans="1:19" ht="20.100000000000001" customHeight="1" x14ac:dyDescent="0.15">
      <c r="A7" s="3">
        <v>6</v>
      </c>
      <c r="B7" s="3" t="s">
        <v>13</v>
      </c>
      <c r="C7" s="10" t="s">
        <v>14</v>
      </c>
      <c r="D7" s="3">
        <v>155</v>
      </c>
      <c r="E7" s="3" t="s">
        <v>27</v>
      </c>
      <c r="F7" s="3" t="s">
        <v>28</v>
      </c>
      <c r="G7" s="3">
        <v>4.01</v>
      </c>
      <c r="H7" s="3" t="s">
        <v>17</v>
      </c>
      <c r="I7" s="3" t="s">
        <v>18</v>
      </c>
      <c r="J7" s="3" t="s">
        <v>11</v>
      </c>
      <c r="K7" s="6">
        <f t="shared" si="0"/>
        <v>3.870967741935484E-2</v>
      </c>
      <c r="L7" s="3" t="s">
        <v>12</v>
      </c>
      <c r="M7" s="7"/>
      <c r="N7" s="7">
        <v>6</v>
      </c>
      <c r="O7" s="7" t="s">
        <v>99</v>
      </c>
      <c r="P7" s="7" t="s">
        <v>177</v>
      </c>
      <c r="Q7" s="7">
        <v>503</v>
      </c>
      <c r="R7" s="7">
        <v>501</v>
      </c>
      <c r="S7" s="7"/>
    </row>
    <row r="8" spans="1:19" ht="20.100000000000001" customHeight="1" x14ac:dyDescent="0.15">
      <c r="A8" s="3">
        <v>6</v>
      </c>
      <c r="B8" s="3" t="s">
        <v>13</v>
      </c>
      <c r="C8" s="10" t="s">
        <v>14</v>
      </c>
      <c r="D8" s="3">
        <v>155</v>
      </c>
      <c r="E8" s="3" t="s">
        <v>29</v>
      </c>
      <c r="F8" s="3" t="s">
        <v>30</v>
      </c>
      <c r="G8" s="3">
        <v>4.01</v>
      </c>
      <c r="H8" s="3" t="s">
        <v>17</v>
      </c>
      <c r="I8" s="3" t="s">
        <v>18</v>
      </c>
      <c r="J8" s="3" t="s">
        <v>11</v>
      </c>
      <c r="K8" s="6">
        <f t="shared" si="0"/>
        <v>3.870967741935484E-2</v>
      </c>
      <c r="L8" s="3" t="s">
        <v>12</v>
      </c>
      <c r="M8" s="7"/>
      <c r="N8" s="7">
        <v>7</v>
      </c>
      <c r="O8" s="7" t="s">
        <v>99</v>
      </c>
      <c r="P8" s="7" t="s">
        <v>177</v>
      </c>
      <c r="Q8" s="7">
        <v>498</v>
      </c>
      <c r="R8" s="7">
        <v>423</v>
      </c>
      <c r="S8" s="7"/>
    </row>
    <row r="9" spans="1:19" ht="20.100000000000001" customHeight="1" x14ac:dyDescent="0.15">
      <c r="A9" s="3">
        <v>8</v>
      </c>
      <c r="B9" s="3" t="s">
        <v>13</v>
      </c>
      <c r="C9" s="10" t="s">
        <v>14</v>
      </c>
      <c r="D9" s="3">
        <v>155</v>
      </c>
      <c r="E9" s="3" t="s">
        <v>31</v>
      </c>
      <c r="F9" s="3" t="s">
        <v>32</v>
      </c>
      <c r="G9" s="3">
        <v>3.98</v>
      </c>
      <c r="H9" s="3" t="s">
        <v>17</v>
      </c>
      <c r="I9" s="3" t="s">
        <v>18</v>
      </c>
      <c r="J9" s="3" t="s">
        <v>11</v>
      </c>
      <c r="K9" s="6">
        <f t="shared" si="0"/>
        <v>5.1612903225806452E-2</v>
      </c>
      <c r="L9" s="3" t="s">
        <v>12</v>
      </c>
      <c r="M9" s="7"/>
      <c r="N9" s="7">
        <v>8</v>
      </c>
      <c r="O9" s="7" t="s">
        <v>99</v>
      </c>
      <c r="P9" s="7" t="s">
        <v>177</v>
      </c>
      <c r="Q9" s="7">
        <v>515</v>
      </c>
      <c r="R9" s="7">
        <v>531</v>
      </c>
      <c r="S9" s="7"/>
    </row>
    <row r="10" spans="1:19" ht="20.100000000000001" customHeight="1" x14ac:dyDescent="0.15">
      <c r="A10" s="3">
        <v>9</v>
      </c>
      <c r="B10" s="3" t="s">
        <v>13</v>
      </c>
      <c r="C10" s="10" t="s">
        <v>14</v>
      </c>
      <c r="D10" s="3">
        <v>155</v>
      </c>
      <c r="E10" s="3" t="s">
        <v>33</v>
      </c>
      <c r="F10" s="3" t="s">
        <v>34</v>
      </c>
      <c r="G10" s="3">
        <v>3.89</v>
      </c>
      <c r="H10" s="3" t="s">
        <v>17</v>
      </c>
      <c r="I10" s="3" t="s">
        <v>18</v>
      </c>
      <c r="J10" s="3" t="s">
        <v>11</v>
      </c>
      <c r="K10" s="6">
        <f t="shared" si="0"/>
        <v>5.8064516129032261E-2</v>
      </c>
      <c r="L10" s="3" t="s">
        <v>12</v>
      </c>
      <c r="M10" s="7"/>
      <c r="N10" s="7">
        <v>9</v>
      </c>
      <c r="O10" s="7" t="s">
        <v>99</v>
      </c>
      <c r="P10" s="7" t="s">
        <v>176</v>
      </c>
      <c r="Q10" s="7">
        <v>513</v>
      </c>
      <c r="R10" s="7">
        <v>445</v>
      </c>
      <c r="S10" s="7"/>
    </row>
    <row r="11" spans="1:19" ht="20.100000000000001" customHeight="1" x14ac:dyDescent="0.15">
      <c r="A11" s="3">
        <v>9</v>
      </c>
      <c r="B11" s="3" t="s">
        <v>13</v>
      </c>
      <c r="C11" s="10" t="s">
        <v>14</v>
      </c>
      <c r="D11" s="3">
        <v>155</v>
      </c>
      <c r="E11" s="3" t="s">
        <v>35</v>
      </c>
      <c r="F11" s="3" t="s">
        <v>36</v>
      </c>
      <c r="G11" s="3">
        <v>3.89</v>
      </c>
      <c r="H11" s="3" t="s">
        <v>17</v>
      </c>
      <c r="I11" s="3" t="s">
        <v>18</v>
      </c>
      <c r="J11" s="3" t="s">
        <v>11</v>
      </c>
      <c r="K11" s="6">
        <f t="shared" si="0"/>
        <v>5.8064516129032261E-2</v>
      </c>
      <c r="L11" s="3" t="s">
        <v>12</v>
      </c>
      <c r="M11" s="7"/>
      <c r="N11" s="7">
        <v>10</v>
      </c>
      <c r="O11" s="7" t="s">
        <v>99</v>
      </c>
      <c r="P11" s="7" t="s">
        <v>175</v>
      </c>
      <c r="Q11" s="7">
        <v>498</v>
      </c>
      <c r="R11" s="7">
        <v>541</v>
      </c>
      <c r="S11" s="7"/>
    </row>
    <row r="12" spans="1:19" ht="20.100000000000001" customHeight="1" x14ac:dyDescent="0.15">
      <c r="A12" s="3">
        <v>11</v>
      </c>
      <c r="B12" s="3" t="s">
        <v>13</v>
      </c>
      <c r="C12" s="10" t="s">
        <v>14</v>
      </c>
      <c r="D12" s="3">
        <v>155</v>
      </c>
      <c r="E12" s="3" t="s">
        <v>37</v>
      </c>
      <c r="F12" s="3" t="s">
        <v>38</v>
      </c>
      <c r="G12" s="3">
        <v>3.87</v>
      </c>
      <c r="H12" s="3" t="s">
        <v>17</v>
      </c>
      <c r="I12" s="3" t="s">
        <v>18</v>
      </c>
      <c r="J12" s="3" t="s">
        <v>11</v>
      </c>
      <c r="K12" s="6">
        <f t="shared" si="0"/>
        <v>7.0967741935483872E-2</v>
      </c>
      <c r="L12" s="3" t="s">
        <v>12</v>
      </c>
      <c r="M12" s="7"/>
      <c r="N12" s="7">
        <v>11</v>
      </c>
      <c r="O12" s="7" t="s">
        <v>99</v>
      </c>
      <c r="P12" s="7" t="s">
        <v>175</v>
      </c>
      <c r="Q12" s="7">
        <v>518</v>
      </c>
      <c r="R12" s="7">
        <v>524</v>
      </c>
      <c r="S12" s="7"/>
    </row>
    <row r="13" spans="1:19" ht="20.100000000000001" customHeight="1" x14ac:dyDescent="0.15">
      <c r="A13" s="3">
        <v>12</v>
      </c>
      <c r="B13" s="3" t="s">
        <v>13</v>
      </c>
      <c r="C13" s="10" t="s">
        <v>14</v>
      </c>
      <c r="D13" s="3">
        <v>155</v>
      </c>
      <c r="E13" s="3" t="s">
        <v>39</v>
      </c>
      <c r="F13" s="3" t="s">
        <v>40</v>
      </c>
      <c r="G13" s="3">
        <v>3.86</v>
      </c>
      <c r="H13" s="3" t="s">
        <v>17</v>
      </c>
      <c r="I13" s="3" t="s">
        <v>18</v>
      </c>
      <c r="J13" s="3" t="s">
        <v>11</v>
      </c>
      <c r="K13" s="6">
        <f t="shared" si="0"/>
        <v>7.7419354838709681E-2</v>
      </c>
      <c r="L13" s="3" t="s">
        <v>12</v>
      </c>
      <c r="M13" s="7"/>
      <c r="N13" s="7">
        <v>12</v>
      </c>
      <c r="O13" s="7" t="s">
        <v>99</v>
      </c>
      <c r="P13" s="7" t="s">
        <v>177</v>
      </c>
      <c r="Q13" s="7">
        <v>473</v>
      </c>
      <c r="R13" s="7">
        <v>415</v>
      </c>
      <c r="S13" s="7"/>
    </row>
    <row r="14" spans="1:19" ht="20.100000000000001" customHeight="1" x14ac:dyDescent="0.15">
      <c r="A14" s="3">
        <v>13</v>
      </c>
      <c r="B14" s="3" t="s">
        <v>13</v>
      </c>
      <c r="C14" s="10" t="s">
        <v>14</v>
      </c>
      <c r="D14" s="3">
        <v>155</v>
      </c>
      <c r="E14" s="3" t="s">
        <v>41</v>
      </c>
      <c r="F14" s="3" t="s">
        <v>42</v>
      </c>
      <c r="G14" s="3">
        <v>3.85</v>
      </c>
      <c r="H14" s="3" t="s">
        <v>17</v>
      </c>
      <c r="I14" s="3" t="s">
        <v>18</v>
      </c>
      <c r="J14" s="3" t="s">
        <v>11</v>
      </c>
      <c r="K14" s="6">
        <f t="shared" si="0"/>
        <v>8.387096774193549E-2</v>
      </c>
      <c r="L14" s="3" t="s">
        <v>12</v>
      </c>
      <c r="M14" s="7"/>
      <c r="N14" s="7">
        <v>13</v>
      </c>
      <c r="O14" s="7" t="s">
        <v>99</v>
      </c>
      <c r="P14" s="7" t="s">
        <v>175</v>
      </c>
      <c r="Q14" s="7">
        <v>479</v>
      </c>
      <c r="R14" s="7">
        <v>542</v>
      </c>
      <c r="S14" s="7"/>
    </row>
    <row r="15" spans="1:19" ht="20.100000000000001" customHeight="1" x14ac:dyDescent="0.15">
      <c r="A15" s="3">
        <v>14</v>
      </c>
      <c r="B15" s="3" t="s">
        <v>13</v>
      </c>
      <c r="C15" s="10" t="s">
        <v>14</v>
      </c>
      <c r="D15" s="3">
        <v>155</v>
      </c>
      <c r="E15" s="3" t="s">
        <v>43</v>
      </c>
      <c r="F15" s="3" t="s">
        <v>44</v>
      </c>
      <c r="G15" s="3">
        <v>3.83</v>
      </c>
      <c r="H15" s="3" t="s">
        <v>17</v>
      </c>
      <c r="I15" s="3" t="s">
        <v>18</v>
      </c>
      <c r="J15" s="3" t="s">
        <v>11</v>
      </c>
      <c r="K15" s="6">
        <f t="shared" si="0"/>
        <v>9.0322580645161285E-2</v>
      </c>
      <c r="L15" s="3" t="s">
        <v>12</v>
      </c>
      <c r="M15" s="7"/>
      <c r="N15" s="7">
        <v>14</v>
      </c>
      <c r="O15" s="7" t="s">
        <v>99</v>
      </c>
      <c r="P15" s="7" t="s">
        <v>175</v>
      </c>
      <c r="Q15" s="7">
        <v>430</v>
      </c>
      <c r="R15" s="7">
        <v>475</v>
      </c>
      <c r="S15" s="7"/>
    </row>
    <row r="16" spans="1:19" ht="20.100000000000001" customHeight="1" x14ac:dyDescent="0.15">
      <c r="A16" s="3">
        <v>15</v>
      </c>
      <c r="B16" s="3" t="s">
        <v>13</v>
      </c>
      <c r="C16" s="10" t="s">
        <v>14</v>
      </c>
      <c r="D16" s="3">
        <v>155</v>
      </c>
      <c r="E16" s="3" t="s">
        <v>45</v>
      </c>
      <c r="F16" s="3" t="s">
        <v>46</v>
      </c>
      <c r="G16" s="3">
        <v>3.82</v>
      </c>
      <c r="H16" s="3" t="s">
        <v>17</v>
      </c>
      <c r="I16" s="3" t="s">
        <v>18</v>
      </c>
      <c r="J16" s="3" t="s">
        <v>11</v>
      </c>
      <c r="K16" s="6">
        <f t="shared" si="0"/>
        <v>9.6774193548387094E-2</v>
      </c>
      <c r="L16" s="3" t="s">
        <v>12</v>
      </c>
      <c r="M16" s="7"/>
      <c r="N16" s="7">
        <v>15</v>
      </c>
      <c r="O16" s="7" t="s">
        <v>99</v>
      </c>
      <c r="P16" s="7" t="s">
        <v>176</v>
      </c>
      <c r="Q16" s="7">
        <v>498</v>
      </c>
      <c r="R16" s="7">
        <v>489</v>
      </c>
      <c r="S16" s="7"/>
    </row>
    <row r="17" spans="1:19" ht="20.100000000000001" customHeight="1" x14ac:dyDescent="0.15">
      <c r="A17" s="3">
        <v>15</v>
      </c>
      <c r="B17" s="3" t="s">
        <v>13</v>
      </c>
      <c r="C17" s="10" t="s">
        <v>14</v>
      </c>
      <c r="D17" s="3">
        <v>155</v>
      </c>
      <c r="E17" s="3" t="s">
        <v>47</v>
      </c>
      <c r="F17" s="3" t="s">
        <v>48</v>
      </c>
      <c r="G17" s="3">
        <v>3.82</v>
      </c>
      <c r="H17" s="3" t="s">
        <v>17</v>
      </c>
      <c r="I17" s="3" t="s">
        <v>18</v>
      </c>
      <c r="J17" s="3" t="s">
        <v>11</v>
      </c>
      <c r="K17" s="6">
        <f t="shared" si="0"/>
        <v>9.6774193548387094E-2</v>
      </c>
      <c r="L17" s="3" t="s">
        <v>12</v>
      </c>
      <c r="M17" s="7"/>
      <c r="N17" s="7">
        <v>16</v>
      </c>
      <c r="O17" s="7" t="s">
        <v>99</v>
      </c>
      <c r="P17" s="7" t="s">
        <v>177</v>
      </c>
      <c r="Q17" s="7">
        <v>556</v>
      </c>
      <c r="R17" s="7">
        <v>538</v>
      </c>
      <c r="S17" s="7"/>
    </row>
    <row r="18" spans="1:19" ht="20.100000000000001" customHeight="1" x14ac:dyDescent="0.15">
      <c r="A18" s="3">
        <v>17</v>
      </c>
      <c r="B18" s="3" t="s">
        <v>13</v>
      </c>
      <c r="C18" s="10" t="s">
        <v>14</v>
      </c>
      <c r="D18" s="3">
        <v>155</v>
      </c>
      <c r="E18" s="3" t="s">
        <v>49</v>
      </c>
      <c r="F18" s="3" t="s">
        <v>50</v>
      </c>
      <c r="G18" s="3">
        <v>3.8</v>
      </c>
      <c r="H18" s="3" t="s">
        <v>17</v>
      </c>
      <c r="I18" s="3" t="s">
        <v>18</v>
      </c>
      <c r="J18" s="3" t="s">
        <v>11</v>
      </c>
      <c r="K18" s="6">
        <f t="shared" si="0"/>
        <v>0.10967741935483871</v>
      </c>
      <c r="L18" s="3" t="s">
        <v>12</v>
      </c>
      <c r="M18" s="7"/>
      <c r="N18" s="7">
        <v>17</v>
      </c>
      <c r="O18" s="7" t="s">
        <v>99</v>
      </c>
      <c r="P18" s="7" t="s">
        <v>177</v>
      </c>
      <c r="Q18" s="7">
        <v>446</v>
      </c>
      <c r="R18" s="7">
        <v>432</v>
      </c>
      <c r="S18" s="7"/>
    </row>
    <row r="19" spans="1:19" ht="20.100000000000001" customHeight="1" x14ac:dyDescent="0.15">
      <c r="A19" s="3">
        <v>18</v>
      </c>
      <c r="B19" s="3" t="s">
        <v>13</v>
      </c>
      <c r="C19" s="10" t="s">
        <v>14</v>
      </c>
      <c r="D19" s="3">
        <v>155</v>
      </c>
      <c r="E19" s="3" t="s">
        <v>51</v>
      </c>
      <c r="F19" s="3" t="s">
        <v>52</v>
      </c>
      <c r="G19" s="3">
        <v>3.79</v>
      </c>
      <c r="H19" s="3" t="s">
        <v>17</v>
      </c>
      <c r="I19" s="3" t="s">
        <v>18</v>
      </c>
      <c r="J19" s="3" t="s">
        <v>11</v>
      </c>
      <c r="K19" s="6">
        <f t="shared" si="0"/>
        <v>0.11612903225806452</v>
      </c>
      <c r="L19" s="3" t="s">
        <v>12</v>
      </c>
      <c r="M19" s="7"/>
      <c r="N19" s="7">
        <v>18</v>
      </c>
      <c r="O19" s="7" t="s">
        <v>99</v>
      </c>
      <c r="P19" s="7" t="s">
        <v>174</v>
      </c>
      <c r="Q19" s="7">
        <v>453</v>
      </c>
      <c r="R19" s="7" t="e">
        <v>#N/A</v>
      </c>
      <c r="S19" s="7" t="s">
        <v>53</v>
      </c>
    </row>
    <row r="20" spans="1:19" ht="20.100000000000001" customHeight="1" x14ac:dyDescent="0.15">
      <c r="A20" s="3">
        <v>18</v>
      </c>
      <c r="B20" s="3" t="s">
        <v>13</v>
      </c>
      <c r="C20" s="10" t="s">
        <v>14</v>
      </c>
      <c r="D20" s="3">
        <v>155</v>
      </c>
      <c r="E20" s="3" t="s">
        <v>54</v>
      </c>
      <c r="F20" s="3" t="s">
        <v>55</v>
      </c>
      <c r="G20" s="3">
        <v>3.79</v>
      </c>
      <c r="H20" s="3" t="s">
        <v>17</v>
      </c>
      <c r="I20" s="3" t="s">
        <v>18</v>
      </c>
      <c r="J20" s="3" t="s">
        <v>11</v>
      </c>
      <c r="K20" s="6">
        <f t="shared" si="0"/>
        <v>0.11612903225806452</v>
      </c>
      <c r="L20" s="3" t="s">
        <v>12</v>
      </c>
      <c r="M20" s="7"/>
      <c r="N20" s="7">
        <v>19</v>
      </c>
      <c r="O20" s="7" t="s">
        <v>99</v>
      </c>
      <c r="P20" s="7" t="s">
        <v>177</v>
      </c>
      <c r="Q20" s="7">
        <v>516</v>
      </c>
      <c r="R20" s="7">
        <v>423</v>
      </c>
      <c r="S20" s="7"/>
    </row>
    <row r="21" spans="1:19" ht="20.100000000000001" customHeight="1" x14ac:dyDescent="0.15">
      <c r="A21" s="3">
        <v>20</v>
      </c>
      <c r="B21" s="3" t="s">
        <v>13</v>
      </c>
      <c r="C21" s="10" t="s">
        <v>14</v>
      </c>
      <c r="D21" s="3">
        <v>155</v>
      </c>
      <c r="E21" s="3" t="s">
        <v>56</v>
      </c>
      <c r="F21" s="3" t="s">
        <v>57</v>
      </c>
      <c r="G21" s="3">
        <v>3.78</v>
      </c>
      <c r="H21" s="3" t="s">
        <v>17</v>
      </c>
      <c r="I21" s="3" t="s">
        <v>18</v>
      </c>
      <c r="J21" s="3" t="s">
        <v>11</v>
      </c>
      <c r="K21" s="6">
        <f t="shared" si="0"/>
        <v>0.12903225806451613</v>
      </c>
      <c r="L21" s="3" t="s">
        <v>12</v>
      </c>
      <c r="M21" s="7"/>
      <c r="N21" s="7">
        <v>20</v>
      </c>
      <c r="O21" s="7" t="s">
        <v>99</v>
      </c>
      <c r="P21" s="7" t="s">
        <v>174</v>
      </c>
      <c r="Q21" s="7">
        <v>528</v>
      </c>
      <c r="R21" s="7">
        <v>441</v>
      </c>
      <c r="S21" s="7"/>
    </row>
    <row r="22" spans="1:19" ht="20.100000000000001" customHeight="1" x14ac:dyDescent="0.15">
      <c r="A22" s="3">
        <v>21</v>
      </c>
      <c r="B22" s="3" t="s">
        <v>13</v>
      </c>
      <c r="C22" s="10" t="s">
        <v>14</v>
      </c>
      <c r="D22" s="3">
        <v>155</v>
      </c>
      <c r="E22" s="3" t="s">
        <v>58</v>
      </c>
      <c r="F22" s="3" t="s">
        <v>59</v>
      </c>
      <c r="G22" s="3">
        <v>3.75</v>
      </c>
      <c r="H22" s="3" t="s">
        <v>17</v>
      </c>
      <c r="I22" s="3" t="s">
        <v>18</v>
      </c>
      <c r="J22" s="3" t="s">
        <v>11</v>
      </c>
      <c r="K22" s="6">
        <f t="shared" si="0"/>
        <v>0.13548387096774195</v>
      </c>
      <c r="L22" s="3" t="s">
        <v>12</v>
      </c>
      <c r="M22" s="7"/>
      <c r="N22" s="7">
        <v>21</v>
      </c>
      <c r="O22" s="7" t="s">
        <v>99</v>
      </c>
      <c r="P22" s="7" t="s">
        <v>174</v>
      </c>
      <c r="Q22" s="7">
        <v>587</v>
      </c>
      <c r="R22" s="7">
        <v>529</v>
      </c>
      <c r="S22" s="7"/>
    </row>
    <row r="23" spans="1:19" ht="20.100000000000001" customHeight="1" x14ac:dyDescent="0.15">
      <c r="A23" s="3">
        <v>21</v>
      </c>
      <c r="B23" s="3" t="s">
        <v>13</v>
      </c>
      <c r="C23" s="10" t="s">
        <v>14</v>
      </c>
      <c r="D23" s="3">
        <v>155</v>
      </c>
      <c r="E23" s="3" t="s">
        <v>60</v>
      </c>
      <c r="F23" s="3" t="s">
        <v>61</v>
      </c>
      <c r="G23" s="3">
        <v>3.75</v>
      </c>
      <c r="H23" s="3" t="s">
        <v>17</v>
      </c>
      <c r="I23" s="3" t="s">
        <v>18</v>
      </c>
      <c r="J23" s="3" t="s">
        <v>11</v>
      </c>
      <c r="K23" s="6">
        <f t="shared" si="0"/>
        <v>0.13548387096774195</v>
      </c>
      <c r="L23" s="3" t="s">
        <v>12</v>
      </c>
      <c r="M23" s="7"/>
      <c r="N23" s="7">
        <v>22</v>
      </c>
      <c r="O23" s="7" t="s">
        <v>99</v>
      </c>
      <c r="P23" s="7" t="s">
        <v>177</v>
      </c>
      <c r="Q23" s="7">
        <v>510</v>
      </c>
      <c r="R23" s="7">
        <v>458</v>
      </c>
      <c r="S23" s="7"/>
    </row>
    <row r="24" spans="1:19" ht="20.100000000000001" customHeight="1" x14ac:dyDescent="0.15">
      <c r="A24" s="3">
        <v>23</v>
      </c>
      <c r="B24" s="3" t="s">
        <v>13</v>
      </c>
      <c r="C24" s="10" t="s">
        <v>14</v>
      </c>
      <c r="D24" s="3">
        <v>155</v>
      </c>
      <c r="E24" s="3" t="s">
        <v>62</v>
      </c>
      <c r="F24" s="3" t="s">
        <v>63</v>
      </c>
      <c r="G24" s="3">
        <v>3.72</v>
      </c>
      <c r="H24" s="3" t="s">
        <v>17</v>
      </c>
      <c r="I24" s="3" t="s">
        <v>18</v>
      </c>
      <c r="J24" s="3" t="s">
        <v>11</v>
      </c>
      <c r="K24" s="6">
        <f t="shared" si="0"/>
        <v>0.14838709677419354</v>
      </c>
      <c r="L24" s="3" t="s">
        <v>12</v>
      </c>
      <c r="M24" s="7"/>
      <c r="N24" s="7">
        <v>23</v>
      </c>
      <c r="O24" s="7" t="s">
        <v>99</v>
      </c>
      <c r="P24" s="7" t="s">
        <v>175</v>
      </c>
      <c r="Q24" s="7">
        <v>455</v>
      </c>
      <c r="R24" s="7">
        <v>433</v>
      </c>
      <c r="S24" s="7" t="s">
        <v>65</v>
      </c>
    </row>
    <row r="25" spans="1:19" ht="20.100000000000001" customHeight="1" x14ac:dyDescent="0.15">
      <c r="A25" s="3">
        <v>1</v>
      </c>
      <c r="B25" s="3" t="s">
        <v>13</v>
      </c>
      <c r="C25" s="10" t="s">
        <v>68</v>
      </c>
      <c r="D25" s="3">
        <v>72</v>
      </c>
      <c r="E25" s="3" t="s">
        <v>69</v>
      </c>
      <c r="F25" s="3" t="s">
        <v>70</v>
      </c>
      <c r="G25" s="3">
        <v>4.26</v>
      </c>
      <c r="H25" s="3" t="s">
        <v>17</v>
      </c>
      <c r="I25" s="3" t="s">
        <v>18</v>
      </c>
      <c r="J25" s="3" t="s">
        <v>11</v>
      </c>
      <c r="K25" s="6">
        <f>A25/D25</f>
        <v>1.3888888888888888E-2</v>
      </c>
      <c r="L25" s="3" t="s">
        <v>12</v>
      </c>
      <c r="M25" s="7"/>
      <c r="N25" s="7">
        <v>1</v>
      </c>
      <c r="O25" s="7" t="s">
        <v>99</v>
      </c>
      <c r="P25" s="7" t="s">
        <v>178</v>
      </c>
      <c r="Q25" s="7">
        <v>478</v>
      </c>
      <c r="R25" s="7">
        <v>519</v>
      </c>
      <c r="S25" s="7"/>
    </row>
    <row r="26" spans="1:19" ht="20.100000000000001" customHeight="1" x14ac:dyDescent="0.15">
      <c r="A26" s="3">
        <v>2</v>
      </c>
      <c r="B26" s="3" t="s">
        <v>13</v>
      </c>
      <c r="C26" s="10" t="s">
        <v>68</v>
      </c>
      <c r="D26" s="3">
        <v>72</v>
      </c>
      <c r="E26" s="3" t="s">
        <v>71</v>
      </c>
      <c r="F26" s="3" t="s">
        <v>72</v>
      </c>
      <c r="G26" s="3">
        <v>4.01</v>
      </c>
      <c r="H26" s="3" t="s">
        <v>17</v>
      </c>
      <c r="I26" s="3" t="s">
        <v>18</v>
      </c>
      <c r="J26" s="3" t="s">
        <v>11</v>
      </c>
      <c r="K26" s="6">
        <f t="shared" ref="K26:K35" si="1">A26/D26</f>
        <v>2.7777777777777776E-2</v>
      </c>
      <c r="L26" s="3" t="s">
        <v>12</v>
      </c>
      <c r="M26" s="7"/>
      <c r="N26" s="7">
        <v>2</v>
      </c>
      <c r="O26" s="7" t="s">
        <v>99</v>
      </c>
      <c r="P26" s="7" t="s">
        <v>178</v>
      </c>
      <c r="Q26" s="7">
        <v>477</v>
      </c>
      <c r="R26" s="7">
        <v>462</v>
      </c>
      <c r="S26" s="7"/>
    </row>
    <row r="27" spans="1:19" ht="20.100000000000001" customHeight="1" x14ac:dyDescent="0.15">
      <c r="A27" s="3">
        <v>3</v>
      </c>
      <c r="B27" s="3" t="s">
        <v>13</v>
      </c>
      <c r="C27" s="10" t="s">
        <v>68</v>
      </c>
      <c r="D27" s="3">
        <v>72</v>
      </c>
      <c r="E27" s="3" t="s">
        <v>73</v>
      </c>
      <c r="F27" s="3" t="s">
        <v>74</v>
      </c>
      <c r="G27" s="3">
        <v>3.8</v>
      </c>
      <c r="H27" s="3" t="s">
        <v>17</v>
      </c>
      <c r="I27" s="3" t="s">
        <v>18</v>
      </c>
      <c r="J27" s="3" t="s">
        <v>11</v>
      </c>
      <c r="K27" s="6">
        <f t="shared" si="1"/>
        <v>4.1666666666666664E-2</v>
      </c>
      <c r="L27" s="3" t="s">
        <v>12</v>
      </c>
      <c r="M27" s="7"/>
      <c r="N27" s="7">
        <v>3</v>
      </c>
      <c r="O27" s="7" t="s">
        <v>99</v>
      </c>
      <c r="P27" s="7" t="s">
        <v>178</v>
      </c>
      <c r="Q27" s="7">
        <v>503</v>
      </c>
      <c r="R27" s="7">
        <v>477</v>
      </c>
      <c r="S27" s="7"/>
    </row>
    <row r="28" spans="1:19" ht="20.100000000000001" customHeight="1" x14ac:dyDescent="0.15">
      <c r="A28" s="3">
        <v>3</v>
      </c>
      <c r="B28" s="3" t="s">
        <v>13</v>
      </c>
      <c r="C28" s="10" t="s">
        <v>68</v>
      </c>
      <c r="D28" s="3">
        <v>72</v>
      </c>
      <c r="E28" s="3" t="s">
        <v>75</v>
      </c>
      <c r="F28" s="3" t="s">
        <v>76</v>
      </c>
      <c r="G28" s="3">
        <v>3.8</v>
      </c>
      <c r="H28" s="3" t="s">
        <v>17</v>
      </c>
      <c r="I28" s="3" t="s">
        <v>18</v>
      </c>
      <c r="J28" s="3" t="s">
        <v>11</v>
      </c>
      <c r="K28" s="6">
        <f t="shared" si="1"/>
        <v>4.1666666666666664E-2</v>
      </c>
      <c r="L28" s="3" t="s">
        <v>12</v>
      </c>
      <c r="M28" s="7"/>
      <c r="N28" s="7">
        <v>4</v>
      </c>
      <c r="O28" s="7" t="s">
        <v>99</v>
      </c>
      <c r="P28" s="7" t="s">
        <v>179</v>
      </c>
      <c r="Q28" s="7">
        <v>537</v>
      </c>
      <c r="R28" s="7">
        <v>568</v>
      </c>
      <c r="S28" s="7"/>
    </row>
    <row r="29" spans="1:19" ht="20.100000000000001" customHeight="1" x14ac:dyDescent="0.15">
      <c r="A29" s="3">
        <v>5</v>
      </c>
      <c r="B29" s="3" t="s">
        <v>13</v>
      </c>
      <c r="C29" s="10" t="s">
        <v>68</v>
      </c>
      <c r="D29" s="3">
        <v>72</v>
      </c>
      <c r="E29" s="3" t="s">
        <v>77</v>
      </c>
      <c r="F29" s="3" t="s">
        <v>78</v>
      </c>
      <c r="G29" s="3">
        <v>3.72</v>
      </c>
      <c r="H29" s="3" t="s">
        <v>17</v>
      </c>
      <c r="I29" s="3" t="s">
        <v>18</v>
      </c>
      <c r="J29" s="3" t="s">
        <v>11</v>
      </c>
      <c r="K29" s="6">
        <f t="shared" si="1"/>
        <v>6.9444444444444448E-2</v>
      </c>
      <c r="L29" s="3" t="s">
        <v>12</v>
      </c>
      <c r="M29" s="7"/>
      <c r="N29" s="7">
        <v>5</v>
      </c>
      <c r="O29" s="7" t="s">
        <v>99</v>
      </c>
      <c r="P29" s="7" t="s">
        <v>179</v>
      </c>
      <c r="Q29" s="7">
        <v>481</v>
      </c>
      <c r="R29" s="7">
        <v>436</v>
      </c>
      <c r="S29" s="7" t="s">
        <v>79</v>
      </c>
    </row>
    <row r="30" spans="1:19" ht="20.100000000000001" customHeight="1" x14ac:dyDescent="0.15">
      <c r="A30" s="3">
        <v>6</v>
      </c>
      <c r="B30" s="3" t="s">
        <v>13</v>
      </c>
      <c r="C30" s="10" t="s">
        <v>68</v>
      </c>
      <c r="D30" s="3">
        <v>72</v>
      </c>
      <c r="E30" s="3" t="s">
        <v>80</v>
      </c>
      <c r="F30" s="3" t="s">
        <v>81</v>
      </c>
      <c r="G30" s="3">
        <v>3.66</v>
      </c>
      <c r="H30" s="3" t="s">
        <v>17</v>
      </c>
      <c r="I30" s="3" t="s">
        <v>18</v>
      </c>
      <c r="J30" s="3" t="s">
        <v>11</v>
      </c>
      <c r="K30" s="6">
        <f t="shared" si="1"/>
        <v>8.3333333333333329E-2</v>
      </c>
      <c r="L30" s="3" t="s">
        <v>12</v>
      </c>
      <c r="M30" s="7"/>
      <c r="N30" s="7">
        <v>6</v>
      </c>
      <c r="O30" s="7" t="s">
        <v>99</v>
      </c>
      <c r="P30" s="7" t="s">
        <v>178</v>
      </c>
      <c r="Q30" s="7">
        <v>511</v>
      </c>
      <c r="R30" s="7">
        <v>455</v>
      </c>
      <c r="S30" s="7"/>
    </row>
    <row r="31" spans="1:19" ht="20.100000000000001" customHeight="1" x14ac:dyDescent="0.15">
      <c r="A31" s="3">
        <v>6</v>
      </c>
      <c r="B31" s="3" t="s">
        <v>13</v>
      </c>
      <c r="C31" s="10" t="s">
        <v>68</v>
      </c>
      <c r="D31" s="3">
        <v>72</v>
      </c>
      <c r="E31" s="3" t="s">
        <v>82</v>
      </c>
      <c r="F31" s="3" t="s">
        <v>83</v>
      </c>
      <c r="G31" s="3">
        <v>3.66</v>
      </c>
      <c r="H31" s="3" t="s">
        <v>17</v>
      </c>
      <c r="I31" s="3" t="s">
        <v>18</v>
      </c>
      <c r="J31" s="3" t="s">
        <v>11</v>
      </c>
      <c r="K31" s="6">
        <f t="shared" si="1"/>
        <v>8.3333333333333329E-2</v>
      </c>
      <c r="L31" s="3" t="s">
        <v>12</v>
      </c>
      <c r="M31" s="7"/>
      <c r="N31" s="7">
        <v>7</v>
      </c>
      <c r="O31" s="7" t="s">
        <v>99</v>
      </c>
      <c r="P31" s="7" t="s">
        <v>179</v>
      </c>
      <c r="Q31" s="7">
        <v>515</v>
      </c>
      <c r="R31" s="7">
        <v>483</v>
      </c>
      <c r="S31" s="7" t="s">
        <v>84</v>
      </c>
    </row>
    <row r="32" spans="1:19" ht="20.100000000000001" customHeight="1" x14ac:dyDescent="0.15">
      <c r="A32" s="3">
        <v>8</v>
      </c>
      <c r="B32" s="3" t="s">
        <v>13</v>
      </c>
      <c r="C32" s="10" t="s">
        <v>68</v>
      </c>
      <c r="D32" s="3">
        <v>72</v>
      </c>
      <c r="E32" s="3" t="s">
        <v>85</v>
      </c>
      <c r="F32" s="3" t="s">
        <v>86</v>
      </c>
      <c r="G32" s="3">
        <v>3.59</v>
      </c>
      <c r="H32" s="3" t="s">
        <v>17</v>
      </c>
      <c r="I32" s="3" t="s">
        <v>18</v>
      </c>
      <c r="J32" s="3" t="s">
        <v>11</v>
      </c>
      <c r="K32" s="6">
        <f t="shared" si="1"/>
        <v>0.1111111111111111</v>
      </c>
      <c r="L32" s="3" t="s">
        <v>12</v>
      </c>
      <c r="M32" s="7"/>
      <c r="N32" s="7">
        <v>8</v>
      </c>
      <c r="O32" s="7" t="s">
        <v>99</v>
      </c>
      <c r="P32" s="7" t="s">
        <v>179</v>
      </c>
      <c r="Q32" s="7">
        <v>488</v>
      </c>
      <c r="R32" s="7">
        <v>443</v>
      </c>
      <c r="S32" s="7"/>
    </row>
    <row r="33" spans="1:19" ht="20.100000000000001" customHeight="1" x14ac:dyDescent="0.15">
      <c r="A33" s="3">
        <v>9</v>
      </c>
      <c r="B33" s="3" t="s">
        <v>13</v>
      </c>
      <c r="C33" s="10" t="s">
        <v>68</v>
      </c>
      <c r="D33" s="3">
        <v>72</v>
      </c>
      <c r="E33" s="3" t="s">
        <v>87</v>
      </c>
      <c r="F33" s="3" t="s">
        <v>88</v>
      </c>
      <c r="G33" s="3">
        <v>3.52</v>
      </c>
      <c r="H33" s="3" t="s">
        <v>17</v>
      </c>
      <c r="I33" s="3" t="s">
        <v>18</v>
      </c>
      <c r="J33" s="3" t="s">
        <v>11</v>
      </c>
      <c r="K33" s="6">
        <f t="shared" si="1"/>
        <v>0.125</v>
      </c>
      <c r="L33" s="3" t="s">
        <v>12</v>
      </c>
      <c r="M33" s="7"/>
      <c r="N33" s="7">
        <v>9</v>
      </c>
      <c r="O33" s="7" t="s">
        <v>99</v>
      </c>
      <c r="P33" s="7" t="s">
        <v>179</v>
      </c>
      <c r="Q33" s="7">
        <v>454</v>
      </c>
      <c r="R33" s="7">
        <v>418</v>
      </c>
      <c r="S33" s="7"/>
    </row>
    <row r="34" spans="1:19" ht="20.100000000000001" customHeight="1" x14ac:dyDescent="0.15">
      <c r="A34" s="3">
        <v>10</v>
      </c>
      <c r="B34" s="3" t="s">
        <v>13</v>
      </c>
      <c r="C34" s="10" t="s">
        <v>68</v>
      </c>
      <c r="D34" s="3">
        <v>72</v>
      </c>
      <c r="E34" s="3" t="s">
        <v>89</v>
      </c>
      <c r="F34" s="3" t="s">
        <v>90</v>
      </c>
      <c r="G34" s="3">
        <v>3.5</v>
      </c>
      <c r="H34" s="3" t="s">
        <v>17</v>
      </c>
      <c r="I34" s="3" t="s">
        <v>18</v>
      </c>
      <c r="J34" s="3" t="s">
        <v>11</v>
      </c>
      <c r="K34" s="6">
        <f t="shared" si="1"/>
        <v>0.1388888888888889</v>
      </c>
      <c r="L34" s="3" t="s">
        <v>12</v>
      </c>
      <c r="M34" s="7"/>
      <c r="N34" s="7">
        <v>10</v>
      </c>
      <c r="O34" s="7" t="s">
        <v>99</v>
      </c>
      <c r="P34" s="7" t="s">
        <v>178</v>
      </c>
      <c r="Q34" s="7">
        <v>437</v>
      </c>
      <c r="R34" s="7">
        <v>367</v>
      </c>
      <c r="S34" s="7"/>
    </row>
    <row r="35" spans="1:19" ht="20.100000000000001" customHeight="1" x14ac:dyDescent="0.15">
      <c r="A35" s="3">
        <v>10</v>
      </c>
      <c r="B35" s="3" t="s">
        <v>13</v>
      </c>
      <c r="C35" s="10" t="s">
        <v>68</v>
      </c>
      <c r="D35" s="3">
        <v>72</v>
      </c>
      <c r="E35" s="3" t="s">
        <v>91</v>
      </c>
      <c r="F35" s="3" t="s">
        <v>92</v>
      </c>
      <c r="G35" s="3">
        <v>3.5</v>
      </c>
      <c r="H35" s="3" t="s">
        <v>17</v>
      </c>
      <c r="I35" s="3" t="s">
        <v>18</v>
      </c>
      <c r="J35" s="3" t="s">
        <v>11</v>
      </c>
      <c r="K35" s="6">
        <f t="shared" si="1"/>
        <v>0.1388888888888889</v>
      </c>
      <c r="L35" s="3" t="s">
        <v>12</v>
      </c>
      <c r="M35" s="7"/>
      <c r="N35" s="7">
        <v>11</v>
      </c>
      <c r="O35" s="7" t="s">
        <v>99</v>
      </c>
      <c r="P35" s="7" t="s">
        <v>179</v>
      </c>
      <c r="Q35" s="7">
        <v>431</v>
      </c>
      <c r="R35" s="7">
        <v>438</v>
      </c>
      <c r="S35" s="7"/>
    </row>
    <row r="36" spans="1:19" ht="20.100000000000001" customHeight="1" x14ac:dyDescent="0.15">
      <c r="A36" s="3">
        <v>1</v>
      </c>
      <c r="B36" s="3" t="s">
        <v>13</v>
      </c>
      <c r="C36" s="10" t="s">
        <v>96</v>
      </c>
      <c r="D36" s="3">
        <v>69</v>
      </c>
      <c r="E36" s="3" t="s">
        <v>97</v>
      </c>
      <c r="F36" s="3" t="s">
        <v>98</v>
      </c>
      <c r="G36" s="3">
        <v>4</v>
      </c>
      <c r="H36" s="3" t="s">
        <v>17</v>
      </c>
      <c r="I36" s="3" t="s">
        <v>18</v>
      </c>
      <c r="J36" s="3" t="s">
        <v>11</v>
      </c>
      <c r="K36" s="6">
        <f>A36/D36</f>
        <v>1.4492753623188406E-2</v>
      </c>
      <c r="L36" s="3" t="s">
        <v>12</v>
      </c>
      <c r="M36" s="7"/>
      <c r="N36" s="7">
        <v>1</v>
      </c>
      <c r="O36" s="7" t="s">
        <v>99</v>
      </c>
      <c r="P36" s="7" t="s">
        <v>100</v>
      </c>
      <c r="Q36" s="7">
        <v>507</v>
      </c>
      <c r="R36" s="7">
        <v>477</v>
      </c>
      <c r="S36" s="7"/>
    </row>
    <row r="37" spans="1:19" ht="20.100000000000001" customHeight="1" x14ac:dyDescent="0.15">
      <c r="A37" s="3">
        <v>2</v>
      </c>
      <c r="B37" s="3" t="s">
        <v>13</v>
      </c>
      <c r="C37" s="10" t="s">
        <v>96</v>
      </c>
      <c r="D37" s="3">
        <v>69</v>
      </c>
      <c r="E37" s="3" t="s">
        <v>101</v>
      </c>
      <c r="F37" s="3" t="s">
        <v>102</v>
      </c>
      <c r="G37" s="3">
        <v>3.99</v>
      </c>
      <c r="H37" s="3" t="s">
        <v>17</v>
      </c>
      <c r="I37" s="3" t="s">
        <v>18</v>
      </c>
      <c r="J37" s="3" t="s">
        <v>11</v>
      </c>
      <c r="K37" s="6">
        <f t="shared" ref="K37:K45" si="2">A37/D37</f>
        <v>2.8985507246376812E-2</v>
      </c>
      <c r="L37" s="3" t="s">
        <v>12</v>
      </c>
      <c r="M37" s="7"/>
      <c r="N37" s="7">
        <v>2</v>
      </c>
      <c r="O37" s="7" t="s">
        <v>99</v>
      </c>
      <c r="P37" s="7" t="s">
        <v>103</v>
      </c>
      <c r="Q37" s="7">
        <v>488</v>
      </c>
      <c r="R37" s="7">
        <v>451</v>
      </c>
      <c r="S37" s="7"/>
    </row>
    <row r="38" spans="1:19" ht="20.100000000000001" customHeight="1" x14ac:dyDescent="0.15">
      <c r="A38" s="3">
        <v>3</v>
      </c>
      <c r="B38" s="3" t="s">
        <v>13</v>
      </c>
      <c r="C38" s="10" t="s">
        <v>96</v>
      </c>
      <c r="D38" s="3">
        <v>69</v>
      </c>
      <c r="E38" s="3" t="s">
        <v>104</v>
      </c>
      <c r="F38" s="3" t="s">
        <v>105</v>
      </c>
      <c r="G38" s="3">
        <v>3.92</v>
      </c>
      <c r="H38" s="3" t="s">
        <v>17</v>
      </c>
      <c r="I38" s="3" t="s">
        <v>18</v>
      </c>
      <c r="J38" s="3" t="s">
        <v>11</v>
      </c>
      <c r="K38" s="6">
        <f t="shared" si="2"/>
        <v>4.3478260869565216E-2</v>
      </c>
      <c r="L38" s="3" t="s">
        <v>12</v>
      </c>
      <c r="M38" s="7"/>
      <c r="N38" s="7">
        <v>3</v>
      </c>
      <c r="O38" s="7" t="s">
        <v>99</v>
      </c>
      <c r="P38" s="7" t="s">
        <v>100</v>
      </c>
      <c r="Q38" s="7">
        <v>464</v>
      </c>
      <c r="R38" s="7">
        <v>477</v>
      </c>
      <c r="S38" s="7"/>
    </row>
    <row r="39" spans="1:19" ht="20.100000000000001" customHeight="1" x14ac:dyDescent="0.15">
      <c r="A39" s="3">
        <v>4</v>
      </c>
      <c r="B39" s="3" t="s">
        <v>13</v>
      </c>
      <c r="C39" s="10" t="s">
        <v>96</v>
      </c>
      <c r="D39" s="3">
        <v>69</v>
      </c>
      <c r="E39" s="3" t="s">
        <v>106</v>
      </c>
      <c r="F39" s="3" t="s">
        <v>107</v>
      </c>
      <c r="G39" s="3">
        <v>3.91</v>
      </c>
      <c r="H39" s="3" t="s">
        <v>17</v>
      </c>
      <c r="I39" s="3" t="s">
        <v>18</v>
      </c>
      <c r="J39" s="3" t="s">
        <v>11</v>
      </c>
      <c r="K39" s="6">
        <f t="shared" si="2"/>
        <v>5.7971014492753624E-2</v>
      </c>
      <c r="L39" s="3" t="s">
        <v>12</v>
      </c>
      <c r="M39" s="7"/>
      <c r="N39" s="7">
        <v>4</v>
      </c>
      <c r="O39" s="7" t="s">
        <v>99</v>
      </c>
      <c r="P39" s="7" t="s">
        <v>100</v>
      </c>
      <c r="Q39" s="7">
        <v>498</v>
      </c>
      <c r="R39" s="7">
        <v>451</v>
      </c>
      <c r="S39" s="7"/>
    </row>
    <row r="40" spans="1:19" ht="20.100000000000001" customHeight="1" x14ac:dyDescent="0.15">
      <c r="A40" s="3">
        <v>5</v>
      </c>
      <c r="B40" s="3" t="s">
        <v>13</v>
      </c>
      <c r="C40" s="10" t="s">
        <v>96</v>
      </c>
      <c r="D40" s="3">
        <v>69</v>
      </c>
      <c r="E40" s="3" t="s">
        <v>108</v>
      </c>
      <c r="F40" s="3" t="s">
        <v>92</v>
      </c>
      <c r="G40" s="3">
        <v>3.83</v>
      </c>
      <c r="H40" s="3" t="s">
        <v>17</v>
      </c>
      <c r="I40" s="3" t="s">
        <v>18</v>
      </c>
      <c r="J40" s="3" t="s">
        <v>11</v>
      </c>
      <c r="K40" s="6">
        <f t="shared" si="2"/>
        <v>7.2463768115942032E-2</v>
      </c>
      <c r="L40" s="3" t="s">
        <v>12</v>
      </c>
      <c r="M40" s="7"/>
      <c r="N40" s="7">
        <v>5</v>
      </c>
      <c r="O40" s="7" t="s">
        <v>99</v>
      </c>
      <c r="P40" s="7" t="s">
        <v>100</v>
      </c>
      <c r="Q40" s="7">
        <v>469</v>
      </c>
      <c r="R40" s="7">
        <v>485</v>
      </c>
      <c r="S40" s="7"/>
    </row>
    <row r="41" spans="1:19" ht="20.100000000000001" customHeight="1" x14ac:dyDescent="0.15">
      <c r="A41" s="3">
        <v>5</v>
      </c>
      <c r="B41" s="3" t="s">
        <v>13</v>
      </c>
      <c r="C41" s="10" t="s">
        <v>96</v>
      </c>
      <c r="D41" s="3">
        <v>69</v>
      </c>
      <c r="E41" s="3" t="s">
        <v>109</v>
      </c>
      <c r="F41" s="3" t="s">
        <v>110</v>
      </c>
      <c r="G41" s="3">
        <v>3.83</v>
      </c>
      <c r="H41" s="3" t="s">
        <v>17</v>
      </c>
      <c r="I41" s="3" t="s">
        <v>18</v>
      </c>
      <c r="J41" s="3" t="s">
        <v>11</v>
      </c>
      <c r="K41" s="6">
        <f t="shared" si="2"/>
        <v>7.2463768115942032E-2</v>
      </c>
      <c r="L41" s="3" t="s">
        <v>12</v>
      </c>
      <c r="M41" s="7"/>
      <c r="N41" s="7">
        <v>6</v>
      </c>
      <c r="O41" s="7" t="s">
        <v>99</v>
      </c>
      <c r="P41" s="7" t="s">
        <v>100</v>
      </c>
      <c r="Q41" s="7">
        <v>553</v>
      </c>
      <c r="R41" s="7">
        <v>502</v>
      </c>
      <c r="S41" s="7"/>
    </row>
    <row r="42" spans="1:19" ht="20.100000000000001" customHeight="1" x14ac:dyDescent="0.15">
      <c r="A42" s="3">
        <v>7</v>
      </c>
      <c r="B42" s="3" t="s">
        <v>13</v>
      </c>
      <c r="C42" s="10" t="s">
        <v>96</v>
      </c>
      <c r="D42" s="3">
        <v>69</v>
      </c>
      <c r="E42" s="3" t="s">
        <v>111</v>
      </c>
      <c r="F42" s="3" t="s">
        <v>112</v>
      </c>
      <c r="G42" s="3">
        <v>3.74</v>
      </c>
      <c r="H42" s="3" t="s">
        <v>17</v>
      </c>
      <c r="I42" s="3" t="s">
        <v>18</v>
      </c>
      <c r="J42" s="3" t="s">
        <v>11</v>
      </c>
      <c r="K42" s="6">
        <f t="shared" si="2"/>
        <v>0.10144927536231885</v>
      </c>
      <c r="L42" s="3" t="s">
        <v>12</v>
      </c>
      <c r="M42" s="7"/>
      <c r="N42" s="7">
        <v>7</v>
      </c>
      <c r="O42" s="7" t="s">
        <v>99</v>
      </c>
      <c r="P42" s="7" t="s">
        <v>100</v>
      </c>
      <c r="Q42" s="7">
        <v>552</v>
      </c>
      <c r="R42" s="7">
        <v>470</v>
      </c>
      <c r="S42" s="7"/>
    </row>
    <row r="43" spans="1:19" ht="20.100000000000001" customHeight="1" x14ac:dyDescent="0.15">
      <c r="A43" s="3">
        <v>8</v>
      </c>
      <c r="B43" s="3" t="s">
        <v>13</v>
      </c>
      <c r="C43" s="10" t="s">
        <v>96</v>
      </c>
      <c r="D43" s="3">
        <v>69</v>
      </c>
      <c r="E43" s="3" t="s">
        <v>113</v>
      </c>
      <c r="F43" s="3" t="s">
        <v>114</v>
      </c>
      <c r="G43" s="3">
        <v>3.69</v>
      </c>
      <c r="H43" s="3" t="s">
        <v>17</v>
      </c>
      <c r="I43" s="3" t="s">
        <v>18</v>
      </c>
      <c r="J43" s="3" t="s">
        <v>11</v>
      </c>
      <c r="K43" s="6">
        <f t="shared" si="2"/>
        <v>0.11594202898550725</v>
      </c>
      <c r="L43" s="3" t="s">
        <v>12</v>
      </c>
      <c r="M43" s="7"/>
      <c r="N43" s="7">
        <v>8</v>
      </c>
      <c r="O43" s="7" t="s">
        <v>99</v>
      </c>
      <c r="P43" s="7" t="s">
        <v>103</v>
      </c>
      <c r="Q43" s="7">
        <v>495</v>
      </c>
      <c r="R43" s="7">
        <v>468</v>
      </c>
      <c r="S43" s="7"/>
    </row>
    <row r="44" spans="1:19" ht="20.100000000000001" customHeight="1" x14ac:dyDescent="0.15">
      <c r="A44" s="3">
        <v>9</v>
      </c>
      <c r="B44" s="3" t="s">
        <v>13</v>
      </c>
      <c r="C44" s="10" t="s">
        <v>96</v>
      </c>
      <c r="D44" s="3">
        <v>69</v>
      </c>
      <c r="E44" s="3" t="s">
        <v>115</v>
      </c>
      <c r="F44" s="3" t="s">
        <v>116</v>
      </c>
      <c r="G44" s="3">
        <v>3.66</v>
      </c>
      <c r="H44" s="3" t="s">
        <v>17</v>
      </c>
      <c r="I44" s="3" t="s">
        <v>18</v>
      </c>
      <c r="J44" s="3" t="s">
        <v>11</v>
      </c>
      <c r="K44" s="6">
        <f t="shared" si="2"/>
        <v>0.13043478260869565</v>
      </c>
      <c r="L44" s="3" t="s">
        <v>12</v>
      </c>
      <c r="M44" s="7"/>
      <c r="N44" s="7">
        <v>9</v>
      </c>
      <c r="O44" s="7" t="s">
        <v>99</v>
      </c>
      <c r="P44" s="7" t="s">
        <v>100</v>
      </c>
      <c r="Q44" s="7">
        <v>491</v>
      </c>
      <c r="R44" s="7">
        <v>480</v>
      </c>
      <c r="S44" s="7"/>
    </row>
    <row r="45" spans="1:19" ht="20.100000000000001" customHeight="1" x14ac:dyDescent="0.15">
      <c r="A45" s="3">
        <v>10</v>
      </c>
      <c r="B45" s="3" t="s">
        <v>13</v>
      </c>
      <c r="C45" s="10" t="s">
        <v>96</v>
      </c>
      <c r="D45" s="3">
        <v>69</v>
      </c>
      <c r="E45" s="3" t="s">
        <v>117</v>
      </c>
      <c r="F45" s="3" t="s">
        <v>118</v>
      </c>
      <c r="G45" s="3">
        <v>3.61</v>
      </c>
      <c r="H45" s="3" t="s">
        <v>17</v>
      </c>
      <c r="I45" s="3" t="s">
        <v>18</v>
      </c>
      <c r="J45" s="3" t="s">
        <v>11</v>
      </c>
      <c r="K45" s="6">
        <f t="shared" si="2"/>
        <v>0.14492753623188406</v>
      </c>
      <c r="L45" s="3" t="s">
        <v>12</v>
      </c>
      <c r="M45" s="7"/>
      <c r="N45" s="7">
        <v>10</v>
      </c>
      <c r="O45" s="7" t="s">
        <v>99</v>
      </c>
      <c r="P45" s="7" t="s">
        <v>100</v>
      </c>
      <c r="Q45" s="7">
        <v>488</v>
      </c>
      <c r="R45" s="7">
        <v>445</v>
      </c>
      <c r="S45" s="7"/>
    </row>
    <row r="46" spans="1:19" ht="20.100000000000001" customHeight="1" x14ac:dyDescent="0.15">
      <c r="A46" s="3">
        <v>1</v>
      </c>
      <c r="B46" s="3" t="s">
        <v>13</v>
      </c>
      <c r="C46" s="10" t="s">
        <v>120</v>
      </c>
      <c r="D46" s="3">
        <v>74</v>
      </c>
      <c r="E46" s="3" t="s">
        <v>121</v>
      </c>
      <c r="F46" s="3" t="s">
        <v>122</v>
      </c>
      <c r="G46" s="3">
        <v>4.41</v>
      </c>
      <c r="H46" s="3" t="s">
        <v>17</v>
      </c>
      <c r="I46" s="3" t="s">
        <v>18</v>
      </c>
      <c r="J46" s="3" t="s">
        <v>11</v>
      </c>
      <c r="K46" s="6">
        <f>A46/D46</f>
        <v>1.3513513513513514E-2</v>
      </c>
      <c r="L46" s="3" t="s">
        <v>12</v>
      </c>
      <c r="M46" s="7"/>
      <c r="N46" s="7">
        <v>1</v>
      </c>
      <c r="O46" s="7" t="s">
        <v>99</v>
      </c>
      <c r="P46" s="7" t="s">
        <v>123</v>
      </c>
      <c r="Q46" s="7">
        <v>430</v>
      </c>
      <c r="R46" s="7">
        <v>397</v>
      </c>
      <c r="S46" s="7"/>
    </row>
    <row r="47" spans="1:19" ht="20.100000000000001" customHeight="1" x14ac:dyDescent="0.15">
      <c r="A47" s="3">
        <v>2</v>
      </c>
      <c r="B47" s="3" t="s">
        <v>13</v>
      </c>
      <c r="C47" s="10" t="s">
        <v>120</v>
      </c>
      <c r="D47" s="3">
        <v>74</v>
      </c>
      <c r="E47" s="3" t="s">
        <v>124</v>
      </c>
      <c r="F47" s="3" t="s">
        <v>125</v>
      </c>
      <c r="G47" s="3">
        <v>4.29</v>
      </c>
      <c r="H47" s="3" t="s">
        <v>17</v>
      </c>
      <c r="I47" s="3" t="s">
        <v>18</v>
      </c>
      <c r="J47" s="3" t="s">
        <v>11</v>
      </c>
      <c r="K47" s="6">
        <f t="shared" ref="K47:K57" si="3">A47/D47</f>
        <v>2.7027027027027029E-2</v>
      </c>
      <c r="L47" s="3" t="s">
        <v>12</v>
      </c>
      <c r="M47" s="7"/>
      <c r="N47" s="7">
        <v>2</v>
      </c>
      <c r="O47" s="7" t="s">
        <v>99</v>
      </c>
      <c r="P47" s="7" t="s">
        <v>126</v>
      </c>
      <c r="Q47" s="7">
        <v>495</v>
      </c>
      <c r="R47" s="7">
        <v>489</v>
      </c>
      <c r="S47" s="7"/>
    </row>
    <row r="48" spans="1:19" ht="20.100000000000001" customHeight="1" x14ac:dyDescent="0.15">
      <c r="A48" s="3">
        <v>3</v>
      </c>
      <c r="B48" s="3" t="s">
        <v>13</v>
      </c>
      <c r="C48" s="10" t="s">
        <v>120</v>
      </c>
      <c r="D48" s="3">
        <v>74</v>
      </c>
      <c r="E48" s="3" t="s">
        <v>127</v>
      </c>
      <c r="F48" s="3" t="s">
        <v>128</v>
      </c>
      <c r="G48" s="3">
        <v>4.2300000000000004</v>
      </c>
      <c r="H48" s="3" t="s">
        <v>17</v>
      </c>
      <c r="I48" s="3" t="s">
        <v>18</v>
      </c>
      <c r="J48" s="3" t="s">
        <v>11</v>
      </c>
      <c r="K48" s="6">
        <f t="shared" si="3"/>
        <v>4.0540540540540543E-2</v>
      </c>
      <c r="L48" s="3" t="s">
        <v>12</v>
      </c>
      <c r="M48" s="7"/>
      <c r="N48" s="7">
        <v>3</v>
      </c>
      <c r="O48" s="7" t="s">
        <v>99</v>
      </c>
      <c r="P48" s="7" t="s">
        <v>123</v>
      </c>
      <c r="Q48" s="7">
        <v>427</v>
      </c>
      <c r="R48" s="7">
        <v>353</v>
      </c>
      <c r="S48" s="7"/>
    </row>
    <row r="49" spans="1:19" ht="20.100000000000001" customHeight="1" x14ac:dyDescent="0.15">
      <c r="A49" s="3">
        <v>4</v>
      </c>
      <c r="B49" s="3" t="s">
        <v>13</v>
      </c>
      <c r="C49" s="10" t="s">
        <v>120</v>
      </c>
      <c r="D49" s="3">
        <v>74</v>
      </c>
      <c r="E49" s="3" t="s">
        <v>129</v>
      </c>
      <c r="F49" s="3" t="s">
        <v>130</v>
      </c>
      <c r="G49" s="3">
        <v>4.2</v>
      </c>
      <c r="H49" s="3" t="s">
        <v>17</v>
      </c>
      <c r="I49" s="3" t="s">
        <v>18</v>
      </c>
      <c r="J49" s="3" t="s">
        <v>11</v>
      </c>
      <c r="K49" s="6">
        <f t="shared" si="3"/>
        <v>5.4054054054054057E-2</v>
      </c>
      <c r="L49" s="3" t="s">
        <v>12</v>
      </c>
      <c r="M49" s="7"/>
      <c r="N49" s="7">
        <v>4</v>
      </c>
      <c r="O49" s="7" t="s">
        <v>99</v>
      </c>
      <c r="P49" s="7" t="s">
        <v>126</v>
      </c>
      <c r="Q49" s="7">
        <v>448</v>
      </c>
      <c r="R49" s="7">
        <v>407</v>
      </c>
      <c r="S49" s="7"/>
    </row>
    <row r="50" spans="1:19" ht="20.100000000000001" customHeight="1" x14ac:dyDescent="0.15">
      <c r="A50" s="3">
        <v>4</v>
      </c>
      <c r="B50" s="3" t="s">
        <v>13</v>
      </c>
      <c r="C50" s="10" t="s">
        <v>120</v>
      </c>
      <c r="D50" s="3">
        <v>74</v>
      </c>
      <c r="E50" s="3" t="s">
        <v>131</v>
      </c>
      <c r="F50" s="3" t="s">
        <v>132</v>
      </c>
      <c r="G50" s="3">
        <v>4.2</v>
      </c>
      <c r="H50" s="3" t="s">
        <v>17</v>
      </c>
      <c r="I50" s="3" t="s">
        <v>18</v>
      </c>
      <c r="J50" s="3" t="s">
        <v>11</v>
      </c>
      <c r="K50" s="6">
        <f t="shared" si="3"/>
        <v>5.4054054054054057E-2</v>
      </c>
      <c r="L50" s="3" t="s">
        <v>12</v>
      </c>
      <c r="M50" s="7"/>
      <c r="N50" s="7">
        <v>5</v>
      </c>
      <c r="O50" s="7" t="s">
        <v>99</v>
      </c>
      <c r="P50" s="7" t="s">
        <v>123</v>
      </c>
      <c r="Q50" s="7">
        <v>489</v>
      </c>
      <c r="R50" s="7">
        <v>322</v>
      </c>
      <c r="S50" s="7"/>
    </row>
    <row r="51" spans="1:19" ht="20.100000000000001" customHeight="1" x14ac:dyDescent="0.15">
      <c r="A51" s="3">
        <v>6</v>
      </c>
      <c r="B51" s="3" t="s">
        <v>13</v>
      </c>
      <c r="C51" s="10" t="s">
        <v>120</v>
      </c>
      <c r="D51" s="3">
        <v>74</v>
      </c>
      <c r="E51" s="3" t="s">
        <v>133</v>
      </c>
      <c r="F51" s="3" t="s">
        <v>134</v>
      </c>
      <c r="G51" s="3">
        <v>4.07</v>
      </c>
      <c r="H51" s="3" t="s">
        <v>17</v>
      </c>
      <c r="I51" s="3" t="s">
        <v>18</v>
      </c>
      <c r="J51" s="3" t="s">
        <v>11</v>
      </c>
      <c r="K51" s="6">
        <f t="shared" si="3"/>
        <v>8.1081081081081086E-2</v>
      </c>
      <c r="L51" s="3" t="s">
        <v>12</v>
      </c>
      <c r="M51" s="7"/>
      <c r="N51" s="7">
        <v>6</v>
      </c>
      <c r="O51" s="7" t="s">
        <v>99</v>
      </c>
      <c r="P51" s="7" t="s">
        <v>126</v>
      </c>
      <c r="Q51" s="7">
        <v>465</v>
      </c>
      <c r="R51" s="7">
        <v>435</v>
      </c>
      <c r="S51" s="7"/>
    </row>
    <row r="52" spans="1:19" ht="20.100000000000001" customHeight="1" x14ac:dyDescent="0.15">
      <c r="A52" s="3">
        <v>7</v>
      </c>
      <c r="B52" s="3" t="s">
        <v>13</v>
      </c>
      <c r="C52" s="10" t="s">
        <v>120</v>
      </c>
      <c r="D52" s="3">
        <v>74</v>
      </c>
      <c r="E52" s="3" t="s">
        <v>135</v>
      </c>
      <c r="F52" s="3" t="s">
        <v>136</v>
      </c>
      <c r="G52" s="3">
        <v>4.05</v>
      </c>
      <c r="H52" s="3" t="s">
        <v>17</v>
      </c>
      <c r="I52" s="3" t="s">
        <v>18</v>
      </c>
      <c r="J52" s="3" t="s">
        <v>11</v>
      </c>
      <c r="K52" s="6">
        <f t="shared" si="3"/>
        <v>9.45945945945946E-2</v>
      </c>
      <c r="L52" s="3" t="s">
        <v>12</v>
      </c>
      <c r="M52" s="7"/>
      <c r="N52" s="7">
        <v>7</v>
      </c>
      <c r="O52" s="7" t="s">
        <v>99</v>
      </c>
      <c r="P52" s="7" t="s">
        <v>123</v>
      </c>
      <c r="Q52" s="7">
        <v>427</v>
      </c>
      <c r="R52" s="7">
        <v>372</v>
      </c>
      <c r="S52" s="7"/>
    </row>
    <row r="53" spans="1:19" ht="40.5" customHeight="1" x14ac:dyDescent="0.15">
      <c r="A53" s="3">
        <v>8</v>
      </c>
      <c r="B53" s="3" t="s">
        <v>13</v>
      </c>
      <c r="C53" s="10" t="s">
        <v>120</v>
      </c>
      <c r="D53" s="3">
        <v>74</v>
      </c>
      <c r="E53" s="3" t="s">
        <v>137</v>
      </c>
      <c r="F53" s="3" t="s">
        <v>138</v>
      </c>
      <c r="G53" s="3">
        <v>4.04</v>
      </c>
      <c r="H53" s="5" t="s">
        <v>64</v>
      </c>
      <c r="I53" s="3" t="s">
        <v>18</v>
      </c>
      <c r="J53" s="3" t="s">
        <v>11</v>
      </c>
      <c r="K53" s="6">
        <f t="shared" si="3"/>
        <v>0.10810810810810811</v>
      </c>
      <c r="L53" s="5" t="s">
        <v>11</v>
      </c>
      <c r="M53" s="9" t="s">
        <v>139</v>
      </c>
      <c r="N53" s="7">
        <v>8</v>
      </c>
      <c r="O53" s="7" t="s">
        <v>99</v>
      </c>
      <c r="P53" s="7" t="s">
        <v>123</v>
      </c>
      <c r="Q53" s="7">
        <v>514</v>
      </c>
      <c r="R53" s="7">
        <v>442</v>
      </c>
      <c r="S53" s="9" t="s">
        <v>139</v>
      </c>
    </row>
    <row r="54" spans="1:19" ht="20.100000000000001" customHeight="1" x14ac:dyDescent="0.15">
      <c r="A54" s="3">
        <v>9</v>
      </c>
      <c r="B54" s="3" t="s">
        <v>13</v>
      </c>
      <c r="C54" s="10" t="s">
        <v>120</v>
      </c>
      <c r="D54" s="3">
        <v>74</v>
      </c>
      <c r="E54" s="3" t="s">
        <v>140</v>
      </c>
      <c r="F54" s="3" t="s">
        <v>141</v>
      </c>
      <c r="G54" s="3">
        <v>4.01</v>
      </c>
      <c r="H54" s="3" t="s">
        <v>17</v>
      </c>
      <c r="I54" s="3" t="s">
        <v>18</v>
      </c>
      <c r="J54" s="3" t="s">
        <v>11</v>
      </c>
      <c r="K54" s="6">
        <f t="shared" si="3"/>
        <v>0.12162162162162163</v>
      </c>
      <c r="L54" s="3" t="s">
        <v>12</v>
      </c>
      <c r="M54" s="7"/>
      <c r="N54" s="7">
        <v>9</v>
      </c>
      <c r="O54" s="7" t="s">
        <v>99</v>
      </c>
      <c r="P54" s="7" t="s">
        <v>126</v>
      </c>
      <c r="Q54" s="7">
        <v>449</v>
      </c>
      <c r="R54" s="7">
        <v>454</v>
      </c>
      <c r="S54" s="7"/>
    </row>
    <row r="55" spans="1:19" ht="20.100000000000001" customHeight="1" x14ac:dyDescent="0.15">
      <c r="A55" s="3">
        <v>10</v>
      </c>
      <c r="B55" s="3" t="s">
        <v>13</v>
      </c>
      <c r="C55" s="10" t="s">
        <v>120</v>
      </c>
      <c r="D55" s="3">
        <v>74</v>
      </c>
      <c r="E55" s="3" t="s">
        <v>142</v>
      </c>
      <c r="F55" s="3" t="s">
        <v>143</v>
      </c>
      <c r="G55" s="3">
        <v>3.99</v>
      </c>
      <c r="H55" s="3" t="s">
        <v>17</v>
      </c>
      <c r="I55" s="3" t="s">
        <v>18</v>
      </c>
      <c r="J55" s="3" t="s">
        <v>11</v>
      </c>
      <c r="K55" s="6">
        <f t="shared" si="3"/>
        <v>0.13513513513513514</v>
      </c>
      <c r="L55" s="3" t="s">
        <v>12</v>
      </c>
      <c r="M55" s="7"/>
      <c r="N55" s="7">
        <v>10</v>
      </c>
      <c r="O55" s="7" t="s">
        <v>99</v>
      </c>
      <c r="P55" s="7" t="s">
        <v>123</v>
      </c>
      <c r="Q55" s="7">
        <v>425</v>
      </c>
      <c r="R55" s="7">
        <v>450</v>
      </c>
      <c r="S55" s="7"/>
    </row>
    <row r="56" spans="1:19" ht="20.100000000000001" customHeight="1" x14ac:dyDescent="0.15">
      <c r="A56" s="3">
        <v>11</v>
      </c>
      <c r="B56" s="3" t="s">
        <v>13</v>
      </c>
      <c r="C56" s="10" t="s">
        <v>120</v>
      </c>
      <c r="D56" s="3">
        <v>74</v>
      </c>
      <c r="E56" s="3" t="s">
        <v>144</v>
      </c>
      <c r="F56" s="3" t="s">
        <v>145</v>
      </c>
      <c r="G56" s="3">
        <v>3.98</v>
      </c>
      <c r="H56" s="3" t="s">
        <v>17</v>
      </c>
      <c r="I56" s="3" t="s">
        <v>18</v>
      </c>
      <c r="J56" s="3" t="s">
        <v>11</v>
      </c>
      <c r="K56" s="6">
        <f t="shared" si="3"/>
        <v>0.14864864864864866</v>
      </c>
      <c r="L56" s="3" t="s">
        <v>12</v>
      </c>
      <c r="M56" s="7"/>
      <c r="N56" s="7">
        <v>11</v>
      </c>
      <c r="O56" s="7" t="s">
        <v>99</v>
      </c>
      <c r="P56" s="7" t="s">
        <v>126</v>
      </c>
      <c r="Q56" s="7">
        <v>517</v>
      </c>
      <c r="R56" s="7">
        <v>422</v>
      </c>
      <c r="S56" s="7"/>
    </row>
    <row r="57" spans="1:19" ht="20.100000000000001" customHeight="1" x14ac:dyDescent="0.15">
      <c r="A57" s="3">
        <v>11</v>
      </c>
      <c r="B57" s="3" t="s">
        <v>13</v>
      </c>
      <c r="C57" s="10" t="s">
        <v>120</v>
      </c>
      <c r="D57" s="3">
        <v>74</v>
      </c>
      <c r="E57" s="3" t="s">
        <v>146</v>
      </c>
      <c r="F57" s="3" t="s">
        <v>147</v>
      </c>
      <c r="G57" s="3">
        <v>3.98</v>
      </c>
      <c r="H57" s="3" t="s">
        <v>17</v>
      </c>
      <c r="I57" s="3" t="s">
        <v>18</v>
      </c>
      <c r="J57" s="3" t="s">
        <v>11</v>
      </c>
      <c r="K57" s="6">
        <f t="shared" si="3"/>
        <v>0.14864864864864866</v>
      </c>
      <c r="L57" s="3" t="s">
        <v>12</v>
      </c>
      <c r="M57" s="7"/>
      <c r="N57" s="7">
        <v>12</v>
      </c>
      <c r="O57" s="7" t="s">
        <v>99</v>
      </c>
      <c r="P57" s="7" t="s">
        <v>123</v>
      </c>
      <c r="Q57" s="7">
        <v>474</v>
      </c>
      <c r="R57" s="7">
        <v>502</v>
      </c>
      <c r="S57" s="7"/>
    </row>
    <row r="58" spans="1:19" ht="20.100000000000001" customHeight="1" x14ac:dyDescent="0.15">
      <c r="A58" s="3">
        <v>1</v>
      </c>
      <c r="B58" s="3" t="s">
        <v>13</v>
      </c>
      <c r="C58" s="10" t="s">
        <v>149</v>
      </c>
      <c r="D58" s="3">
        <v>72</v>
      </c>
      <c r="E58" s="3" t="s">
        <v>150</v>
      </c>
      <c r="F58" s="3" t="s">
        <v>151</v>
      </c>
      <c r="G58" s="3">
        <v>4.3</v>
      </c>
      <c r="H58" s="3" t="s">
        <v>17</v>
      </c>
      <c r="I58" s="3" t="s">
        <v>18</v>
      </c>
      <c r="J58" s="3" t="s">
        <v>11</v>
      </c>
      <c r="K58" s="6">
        <f>A58/D58</f>
        <v>1.3888888888888888E-2</v>
      </c>
      <c r="L58" s="3" t="s">
        <v>12</v>
      </c>
      <c r="M58" s="7"/>
      <c r="N58" s="7">
        <v>1</v>
      </c>
      <c r="O58" s="7" t="s">
        <v>99</v>
      </c>
      <c r="P58" s="7" t="s">
        <v>152</v>
      </c>
      <c r="Q58" s="7">
        <v>482</v>
      </c>
      <c r="R58" s="7">
        <v>491</v>
      </c>
      <c r="S58" s="7"/>
    </row>
    <row r="59" spans="1:19" ht="20.100000000000001" customHeight="1" x14ac:dyDescent="0.15">
      <c r="A59" s="3">
        <v>2</v>
      </c>
      <c r="B59" s="3" t="s">
        <v>13</v>
      </c>
      <c r="C59" s="10" t="s">
        <v>149</v>
      </c>
      <c r="D59" s="3">
        <v>72</v>
      </c>
      <c r="E59" s="3" t="s">
        <v>153</v>
      </c>
      <c r="F59" s="3" t="s">
        <v>154</v>
      </c>
      <c r="G59" s="3">
        <v>4.18</v>
      </c>
      <c r="H59" s="3" t="s">
        <v>17</v>
      </c>
      <c r="I59" s="3" t="s">
        <v>18</v>
      </c>
      <c r="J59" s="3" t="s">
        <v>11</v>
      </c>
      <c r="K59" s="6">
        <f t="shared" ref="K59:K67" si="4">A59/D59</f>
        <v>2.7777777777777776E-2</v>
      </c>
      <c r="L59" s="3" t="s">
        <v>12</v>
      </c>
      <c r="M59" s="7"/>
      <c r="N59" s="7">
        <v>2</v>
      </c>
      <c r="O59" s="7" t="s">
        <v>99</v>
      </c>
      <c r="P59" s="7" t="s">
        <v>155</v>
      </c>
      <c r="Q59" s="7">
        <v>537</v>
      </c>
      <c r="R59" s="7">
        <v>513</v>
      </c>
      <c r="S59" s="7"/>
    </row>
    <row r="60" spans="1:19" ht="20.100000000000001" customHeight="1" x14ac:dyDescent="0.15">
      <c r="A60" s="3">
        <v>3</v>
      </c>
      <c r="B60" s="3" t="s">
        <v>13</v>
      </c>
      <c r="C60" s="10" t="s">
        <v>149</v>
      </c>
      <c r="D60" s="3">
        <v>72</v>
      </c>
      <c r="E60" s="3" t="s">
        <v>156</v>
      </c>
      <c r="F60" s="3" t="s">
        <v>157</v>
      </c>
      <c r="G60" s="3">
        <v>4.12</v>
      </c>
      <c r="H60" s="3" t="s">
        <v>17</v>
      </c>
      <c r="I60" s="3" t="s">
        <v>18</v>
      </c>
      <c r="J60" s="3" t="s">
        <v>11</v>
      </c>
      <c r="K60" s="6">
        <f t="shared" si="4"/>
        <v>4.1666666666666664E-2</v>
      </c>
      <c r="L60" s="3" t="s">
        <v>12</v>
      </c>
      <c r="M60" s="7"/>
      <c r="N60" s="7">
        <v>3</v>
      </c>
      <c r="O60" s="7" t="s">
        <v>99</v>
      </c>
      <c r="P60" s="7" t="s">
        <v>155</v>
      </c>
      <c r="Q60" s="7">
        <v>471</v>
      </c>
      <c r="R60" s="7">
        <v>464</v>
      </c>
      <c r="S60" s="7"/>
    </row>
    <row r="61" spans="1:19" ht="20.100000000000001" customHeight="1" x14ac:dyDescent="0.15">
      <c r="A61" s="3">
        <v>4</v>
      </c>
      <c r="B61" s="3" t="s">
        <v>13</v>
      </c>
      <c r="C61" s="10" t="s">
        <v>149</v>
      </c>
      <c r="D61" s="3">
        <v>72</v>
      </c>
      <c r="E61" s="3" t="s">
        <v>158</v>
      </c>
      <c r="F61" s="3" t="s">
        <v>159</v>
      </c>
      <c r="G61" s="3">
        <v>4.1100000000000003</v>
      </c>
      <c r="H61" s="3" t="s">
        <v>17</v>
      </c>
      <c r="I61" s="3" t="s">
        <v>18</v>
      </c>
      <c r="J61" s="3" t="s">
        <v>11</v>
      </c>
      <c r="K61" s="6">
        <f t="shared" si="4"/>
        <v>5.5555555555555552E-2</v>
      </c>
      <c r="L61" s="3" t="s">
        <v>12</v>
      </c>
      <c r="M61" s="7"/>
      <c r="N61" s="7">
        <v>4</v>
      </c>
      <c r="O61" s="7" t="s">
        <v>99</v>
      </c>
      <c r="P61" s="7" t="s">
        <v>152</v>
      </c>
      <c r="Q61" s="7">
        <v>592</v>
      </c>
      <c r="R61" s="7">
        <v>506</v>
      </c>
      <c r="S61" s="7"/>
    </row>
    <row r="62" spans="1:19" ht="20.100000000000001" customHeight="1" x14ac:dyDescent="0.15">
      <c r="A62" s="3">
        <v>5</v>
      </c>
      <c r="B62" s="3" t="s">
        <v>13</v>
      </c>
      <c r="C62" s="10" t="s">
        <v>149</v>
      </c>
      <c r="D62" s="3">
        <v>72</v>
      </c>
      <c r="E62" s="3" t="s">
        <v>160</v>
      </c>
      <c r="F62" s="3" t="s">
        <v>161</v>
      </c>
      <c r="G62" s="3">
        <v>4.08</v>
      </c>
      <c r="H62" s="3" t="s">
        <v>17</v>
      </c>
      <c r="I62" s="3" t="s">
        <v>18</v>
      </c>
      <c r="J62" s="3" t="s">
        <v>11</v>
      </c>
      <c r="K62" s="6">
        <f t="shared" si="4"/>
        <v>6.9444444444444448E-2</v>
      </c>
      <c r="L62" s="3" t="s">
        <v>12</v>
      </c>
      <c r="M62" s="7"/>
      <c r="N62" s="7">
        <v>5</v>
      </c>
      <c r="O62" s="7" t="s">
        <v>99</v>
      </c>
      <c r="P62" s="7" t="s">
        <v>152</v>
      </c>
      <c r="Q62" s="7">
        <v>466</v>
      </c>
      <c r="R62" s="7">
        <v>459</v>
      </c>
      <c r="S62" s="7"/>
    </row>
    <row r="63" spans="1:19" ht="20.100000000000001" customHeight="1" x14ac:dyDescent="0.15">
      <c r="A63" s="3">
        <v>6</v>
      </c>
      <c r="B63" s="3" t="s">
        <v>13</v>
      </c>
      <c r="C63" s="10" t="s">
        <v>149</v>
      </c>
      <c r="D63" s="3">
        <v>72</v>
      </c>
      <c r="E63" s="3" t="s">
        <v>162</v>
      </c>
      <c r="F63" s="3" t="s">
        <v>163</v>
      </c>
      <c r="G63" s="3">
        <v>4.03</v>
      </c>
      <c r="H63" s="3" t="s">
        <v>17</v>
      </c>
      <c r="I63" s="3" t="s">
        <v>18</v>
      </c>
      <c r="J63" s="3" t="s">
        <v>11</v>
      </c>
      <c r="K63" s="6">
        <f t="shared" si="4"/>
        <v>8.3333333333333329E-2</v>
      </c>
      <c r="L63" s="3" t="s">
        <v>12</v>
      </c>
      <c r="M63" s="7"/>
      <c r="N63" s="7">
        <v>6</v>
      </c>
      <c r="O63" s="7" t="s">
        <v>99</v>
      </c>
      <c r="P63" s="7" t="s">
        <v>152</v>
      </c>
      <c r="Q63" s="7">
        <v>484</v>
      </c>
      <c r="R63" s="7">
        <v>334</v>
      </c>
      <c r="S63" s="7" t="s">
        <v>164</v>
      </c>
    </row>
    <row r="64" spans="1:19" ht="20.100000000000001" customHeight="1" x14ac:dyDescent="0.15">
      <c r="A64" s="3">
        <v>7</v>
      </c>
      <c r="B64" s="3" t="s">
        <v>13</v>
      </c>
      <c r="C64" s="10" t="s">
        <v>149</v>
      </c>
      <c r="D64" s="3">
        <v>72</v>
      </c>
      <c r="E64" s="3" t="s">
        <v>165</v>
      </c>
      <c r="F64" s="3" t="s">
        <v>166</v>
      </c>
      <c r="G64" s="3">
        <v>3.93</v>
      </c>
      <c r="H64" s="3" t="s">
        <v>17</v>
      </c>
      <c r="I64" s="3" t="s">
        <v>18</v>
      </c>
      <c r="J64" s="3" t="s">
        <v>11</v>
      </c>
      <c r="K64" s="6">
        <f t="shared" si="4"/>
        <v>9.7222222222222224E-2</v>
      </c>
      <c r="L64" s="3" t="s">
        <v>12</v>
      </c>
      <c r="M64" s="7"/>
      <c r="N64" s="7">
        <v>7</v>
      </c>
      <c r="O64" s="7" t="s">
        <v>99</v>
      </c>
      <c r="P64" s="7" t="s">
        <v>152</v>
      </c>
      <c r="Q64" s="7">
        <v>537</v>
      </c>
      <c r="R64" s="7">
        <v>527</v>
      </c>
      <c r="S64" s="7"/>
    </row>
    <row r="65" spans="1:19" ht="20.100000000000001" customHeight="1" x14ac:dyDescent="0.15">
      <c r="A65" s="3">
        <v>8</v>
      </c>
      <c r="B65" s="3" t="s">
        <v>13</v>
      </c>
      <c r="C65" s="10" t="s">
        <v>149</v>
      </c>
      <c r="D65" s="3">
        <v>72</v>
      </c>
      <c r="E65" s="3" t="s">
        <v>167</v>
      </c>
      <c r="F65" s="3" t="s">
        <v>168</v>
      </c>
      <c r="G65" s="3">
        <v>3.91</v>
      </c>
      <c r="H65" s="3" t="s">
        <v>17</v>
      </c>
      <c r="I65" s="3" t="s">
        <v>18</v>
      </c>
      <c r="J65" s="3" t="s">
        <v>11</v>
      </c>
      <c r="K65" s="6">
        <f t="shared" si="4"/>
        <v>0.1111111111111111</v>
      </c>
      <c r="L65" s="3" t="s">
        <v>12</v>
      </c>
      <c r="M65" s="7"/>
      <c r="N65" s="7">
        <v>8</v>
      </c>
      <c r="O65" s="7" t="s">
        <v>99</v>
      </c>
      <c r="P65" s="7" t="s">
        <v>152</v>
      </c>
      <c r="Q65" s="7">
        <v>568</v>
      </c>
      <c r="R65" s="7">
        <v>496</v>
      </c>
      <c r="S65" s="7"/>
    </row>
    <row r="66" spans="1:19" ht="20.100000000000001" customHeight="1" x14ac:dyDescent="0.15">
      <c r="A66" s="3">
        <v>9</v>
      </c>
      <c r="B66" s="3" t="s">
        <v>13</v>
      </c>
      <c r="C66" s="10" t="s">
        <v>149</v>
      </c>
      <c r="D66" s="3">
        <v>72</v>
      </c>
      <c r="E66" s="3" t="s">
        <v>169</v>
      </c>
      <c r="F66" s="3" t="s">
        <v>170</v>
      </c>
      <c r="G66" s="3">
        <v>3.88</v>
      </c>
      <c r="H66" s="3" t="s">
        <v>17</v>
      </c>
      <c r="I66" s="3" t="s">
        <v>18</v>
      </c>
      <c r="J66" s="3" t="s">
        <v>11</v>
      </c>
      <c r="K66" s="6">
        <f t="shared" si="4"/>
        <v>0.125</v>
      </c>
      <c r="L66" s="3" t="s">
        <v>12</v>
      </c>
      <c r="M66" s="7"/>
      <c r="N66" s="7">
        <v>9</v>
      </c>
      <c r="O66" s="7" t="s">
        <v>99</v>
      </c>
      <c r="P66" s="7" t="s">
        <v>155</v>
      </c>
      <c r="Q66" s="7">
        <v>514</v>
      </c>
      <c r="R66" s="7">
        <v>475</v>
      </c>
      <c r="S66" s="7"/>
    </row>
    <row r="67" spans="1:19" ht="20.100000000000001" customHeight="1" x14ac:dyDescent="0.15">
      <c r="A67" s="3">
        <v>9</v>
      </c>
      <c r="B67" s="3" t="s">
        <v>13</v>
      </c>
      <c r="C67" s="10" t="s">
        <v>149</v>
      </c>
      <c r="D67" s="3">
        <v>72</v>
      </c>
      <c r="E67" s="3" t="s">
        <v>171</v>
      </c>
      <c r="F67" s="3" t="s">
        <v>172</v>
      </c>
      <c r="G67" s="3">
        <v>3.88</v>
      </c>
      <c r="H67" s="3" t="s">
        <v>17</v>
      </c>
      <c r="I67" s="3" t="s">
        <v>18</v>
      </c>
      <c r="J67" s="3" t="s">
        <v>11</v>
      </c>
      <c r="K67" s="6">
        <f t="shared" si="4"/>
        <v>0.125</v>
      </c>
      <c r="L67" s="3" t="s">
        <v>12</v>
      </c>
      <c r="M67" s="7"/>
      <c r="N67" s="7">
        <v>10</v>
      </c>
      <c r="O67" s="7" t="s">
        <v>99</v>
      </c>
      <c r="P67" s="7" t="s">
        <v>155</v>
      </c>
      <c r="Q67" s="7">
        <v>486</v>
      </c>
      <c r="R67" s="7">
        <v>466</v>
      </c>
      <c r="S67" s="7"/>
    </row>
  </sheetData>
  <phoneticPr fontId="2" type="noConversion"/>
  <pageMargins left="0.7" right="0.7" top="0.75" bottom="0.75" header="0.3" footer="0.3"/>
  <pageSetup paperSize="9" scale="34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人工智能学院-新</vt:lpstr>
      <vt:lpstr>人工智能学院</vt:lpstr>
      <vt:lpstr>人工智能学院!Print_Area</vt:lpstr>
      <vt:lpstr>'人工智能学院-新'!Print_Area</vt:lpstr>
      <vt:lpstr>'人工智能学院-新'!Print_Titles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Daisy</cp:lastModifiedBy>
  <cp:lastPrinted>2026-08-29T08:07:18Z</cp:lastPrinted>
  <dcterms:created xsi:type="dcterms:W3CDTF">2023-05-12T11:15:00Z</dcterms:created>
  <dcterms:modified xsi:type="dcterms:W3CDTF">2026-08-30T04:03:13Z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AFE76B5C5CE94649822ADFBFD468E077_12</vt:lpwstr>
  </property>
</Properties>
</file>