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八年制转段\2022级\2022级针八学业成绩排名\"/>
    </mc:Choice>
  </mc:AlternateContent>
  <bookViews>
    <workbookView windowWidth="27945" windowHeight="11775" firstSheet="2"/>
  </bookViews>
  <sheets>
    <sheet name="公示板" sheetId="8" r:id="rId1"/>
    <sheet name="转段答辩加分情况公示" sheetId="9" r:id="rId2"/>
  </sheets>
  <definedNames>
    <definedName name="_xlnm._FilterDatabase" localSheetId="0" hidden="1">公示板!$A$2:$J$27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<sst xmlns="http://schemas.openxmlformats.org/spreadsheetml/2006/main" count="142" uniqueCount="80">
  <si>
    <t>2027届中医学（“5+3”一体化，继洲传承创新班）2022级1班转段学业成绩及综合成绩汇总表</t>
  </si>
  <si>
    <t>学号</t>
  </si>
  <si>
    <t>姓名</t>
  </si>
  <si>
    <t>学院</t>
  </si>
  <si>
    <t>年级</t>
  </si>
  <si>
    <t>班级</t>
  </si>
  <si>
    <t>学业成绩</t>
  </si>
  <si>
    <t>学业成绩排名</t>
  </si>
  <si>
    <t>综合素质赋分项</t>
  </si>
  <si>
    <t>加分分值</t>
  </si>
  <si>
    <t>综合成绩</t>
  </si>
  <si>
    <t>综合成绩排名</t>
  </si>
  <si>
    <t>202212215001016</t>
  </si>
  <si>
    <t>赖俊宏</t>
  </si>
  <si>
    <t>第三临床医学院</t>
  </si>
  <si>
    <t>中医学（“5+3”一体化，继洲传承创新班）2022级1班</t>
  </si>
  <si>
    <t>202212215001001</t>
  </si>
  <si>
    <t>朱玉兰</t>
  </si>
  <si>
    <t>中医经典能力等级二级</t>
  </si>
  <si>
    <t>202212215001018</t>
  </si>
  <si>
    <t>何如显</t>
  </si>
  <si>
    <t>202212215001021</t>
  </si>
  <si>
    <t>章梦婷</t>
  </si>
  <si>
    <t>202212215001024</t>
  </si>
  <si>
    <t>徐斯媛</t>
  </si>
  <si>
    <t>202212215001006</t>
  </si>
  <si>
    <t>吴温娜</t>
  </si>
  <si>
    <t>202212215001020</t>
  </si>
  <si>
    <t>袁子淇</t>
  </si>
  <si>
    <t>202212215001023</t>
  </si>
  <si>
    <t>谢明泽</t>
  </si>
  <si>
    <t>202212215001022</t>
  </si>
  <si>
    <t>全泉</t>
  </si>
  <si>
    <t>202212215001010</t>
  </si>
  <si>
    <t>谢海仪</t>
  </si>
  <si>
    <t>202212215001019</t>
  </si>
  <si>
    <t>沈泉</t>
  </si>
  <si>
    <t>202212215001011</t>
  </si>
  <si>
    <t>王若绮</t>
  </si>
  <si>
    <t>2025华佗杯全国高等院校针灸推拿技能大赛
A类省级一等奖
0.4/4=0.1</t>
  </si>
  <si>
    <t>202212215001007</t>
  </si>
  <si>
    <t>施灵杰</t>
  </si>
  <si>
    <t>202212215001017</t>
  </si>
  <si>
    <t>俞沈逸</t>
  </si>
  <si>
    <t>202212215001025</t>
  </si>
  <si>
    <t>练晨瑶</t>
  </si>
  <si>
    <t>202212215001014</t>
  </si>
  <si>
    <t>章千秋雪</t>
  </si>
  <si>
    <t>202212215001015</t>
  </si>
  <si>
    <t>王语嫣</t>
  </si>
  <si>
    <t>202212215001005</t>
  </si>
  <si>
    <t>王淑敏</t>
  </si>
  <si>
    <t>202212215001002</t>
  </si>
  <si>
    <t>徐焱</t>
  </si>
  <si>
    <t>202212215001003</t>
  </si>
  <si>
    <t>毛诚轩</t>
  </si>
  <si>
    <t>202212215001004</t>
  </si>
  <si>
    <t>孙鑫园</t>
  </si>
  <si>
    <t>黄色预警</t>
  </si>
  <si>
    <t>202212215001012</t>
  </si>
  <si>
    <t>黄毅</t>
  </si>
  <si>
    <t>202212215001009</t>
  </si>
  <si>
    <t>徐晟捷</t>
  </si>
  <si>
    <t>202212215001008</t>
  </si>
  <si>
    <t>葛尹皓</t>
  </si>
  <si>
    <t>202212215001013</t>
  </si>
  <si>
    <t>黄心怡</t>
  </si>
  <si>
    <r>
      <rPr>
        <b/>
        <sz val="16"/>
        <rFont val="宋体"/>
        <charset val="134"/>
      </rPr>
      <t>第三临床医学院</t>
    </r>
    <r>
      <rPr>
        <b/>
        <sz val="16"/>
        <rFont val="Arial"/>
        <charset val="134"/>
      </rPr>
      <t>2027</t>
    </r>
    <r>
      <rPr>
        <b/>
        <sz val="16"/>
        <rFont val="宋体"/>
        <charset val="134"/>
      </rPr>
      <t>届中医学“5+3”一体化，继洲传承创新班转段考核加分材料审查汇总表</t>
    </r>
  </si>
  <si>
    <t>序号</t>
  </si>
  <si>
    <t>专业</t>
  </si>
  <si>
    <t>性别</t>
  </si>
  <si>
    <t>加分项目</t>
  </si>
  <si>
    <t>专利、竞赛、论文等级</t>
  </si>
  <si>
    <t>获奖时间</t>
  </si>
  <si>
    <t>赋分值</t>
  </si>
  <si>
    <r>
      <rPr>
        <sz val="10"/>
        <rFont val="宋体"/>
        <charset val="134"/>
      </rPr>
      <t>中医学（</t>
    </r>
    <r>
      <rPr>
        <sz val="10"/>
        <rFont val="Arial"/>
        <charset val="134"/>
      </rPr>
      <t>“5+3”</t>
    </r>
    <r>
      <rPr>
        <sz val="10"/>
        <rFont val="宋体"/>
        <charset val="134"/>
      </rPr>
      <t>一体化，继洲传承创新班）</t>
    </r>
    <r>
      <rPr>
        <sz val="10"/>
        <rFont val="Arial"/>
        <charset val="134"/>
      </rPr>
      <t>2022</t>
    </r>
    <r>
      <rPr>
        <sz val="10"/>
        <rFont val="宋体"/>
        <charset val="134"/>
      </rPr>
      <t>级</t>
    </r>
    <r>
      <rPr>
        <sz val="10"/>
        <rFont val="Arial"/>
        <charset val="134"/>
      </rPr>
      <t>1</t>
    </r>
    <r>
      <rPr>
        <sz val="10"/>
        <rFont val="宋体"/>
        <charset val="134"/>
      </rPr>
      <t>班</t>
    </r>
  </si>
  <si>
    <t>女</t>
  </si>
  <si>
    <t>1班</t>
  </si>
  <si>
    <r>
      <rPr>
        <sz val="10"/>
        <rFont val="Arial"/>
        <charset val="134"/>
      </rPr>
      <t>2025</t>
    </r>
    <r>
      <rPr>
        <sz val="10"/>
        <rFont val="宋体"/>
        <charset val="134"/>
      </rPr>
      <t>华佗杯全国高等院校针灸推拿技能大赛</t>
    </r>
    <r>
      <rPr>
        <sz val="10"/>
        <rFont val="Arial"/>
        <charset val="134"/>
      </rPr>
      <t>0.4/4=0.1</t>
    </r>
  </si>
  <si>
    <t>A类省级一等奖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</si>
</sst>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&quot;年&quot;m&quot;月&quot;;@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6"/>
      <name val="Arial"/>
      <charset val="134"/>
    </font>
    <font>
      <sz val="10"/>
      <name val="Arial"/>
      <charset val="134"/>
    </font>
    <font>
      <b/>
      <sz val="10"/>
      <color rgb="FF000000"/>
      <name val="宋体"/>
      <charset val="134"/>
    </font>
    <font>
      <b/>
      <sz val="10"/>
      <name val="宋体"/>
      <charset val="134"/>
    </font>
    <font>
      <sz val="12"/>
      <name val="华文中宋"/>
      <charset val="134"/>
    </font>
    <font>
      <sz val="10"/>
      <name val="宋体"/>
      <charset val="134"/>
    </font>
    <font>
      <b/>
      <sz val="14"/>
      <name val="华文中宋"/>
      <charset val="134"/>
    </font>
    <font>
      <b/>
      <u/>
      <sz val="14"/>
      <name val="华文中宋"/>
      <charset val="134"/>
    </font>
    <font>
      <b/>
      <sz val="14"/>
      <color theme="1"/>
      <name val="黑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4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5">
      <alignment vertical="center"/>
    </xf>
    <xf numFmtId="0" fontId="19" fillId="0" borderId="5">
      <alignment vertical="center"/>
    </xf>
    <xf numFmtId="0" fontId="20" fillId="0" borderId="6">
      <alignment vertical="center"/>
    </xf>
    <xf numFmtId="0" fontId="20" fillId="0" borderId="0">
      <alignment vertical="center"/>
    </xf>
    <xf numFmtId="0" fontId="21" fillId="3" borderId="7">
      <alignment vertical="center"/>
    </xf>
    <xf numFmtId="0" fontId="22" fillId="4" borderId="8">
      <alignment vertical="center"/>
    </xf>
    <xf numFmtId="0" fontId="23" fillId="4" borderId="7">
      <alignment vertical="center"/>
    </xf>
    <xf numFmtId="0" fontId="24" fillId="5" borderId="9">
      <alignment vertical="center"/>
    </xf>
    <xf numFmtId="0" fontId="25" fillId="0" borderId="10">
      <alignment vertical="center"/>
    </xf>
    <xf numFmtId="0" fontId="26" fillId="0" borderId="11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3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177" fontId="4" fillId="0" borderId="3" xfId="0" applyNumberFormat="1" applyFont="1" applyFill="1" applyBorder="1" applyAlignment="1">
      <alignment horizontal="center" vertical="center"/>
    </xf>
    <xf numFmtId="0" fontId="8" fillId="0" borderId="0" xfId="0" applyFont="1" applyFill="1" applyAlignment="1">
      <alignment horizontal="center" vertical="center" wrapText="1"/>
    </xf>
    <xf numFmtId="176" fontId="4" fillId="0" borderId="0" xfId="0" applyNumberFormat="1" applyFont="1" applyFill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176" fontId="6" fillId="0" borderId="3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176" fontId="8" fillId="0" borderId="3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176" fontId="8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8"/>
  <sheetViews>
    <sheetView tabSelected="1" workbookViewId="0">
      <selection activeCell="Q6" sqref="Q6"/>
    </sheetView>
  </sheetViews>
  <sheetFormatPr defaultColWidth="9" defaultRowHeight="13.5"/>
  <cols>
    <col min="1" max="1" width="15" style="22" customWidth="1"/>
    <col min="2" max="2" width="7.875" style="22" customWidth="1"/>
    <col min="3" max="3" width="14.8416666666667" style="22" customWidth="1"/>
    <col min="4" max="4" width="4.875" style="22" customWidth="1"/>
    <col min="5" max="5" width="21.375" style="23" customWidth="1"/>
    <col min="6" max="6" width="6.96666666666667" style="24" customWidth="1"/>
    <col min="7" max="7" width="11.125" style="22" customWidth="1"/>
    <col min="8" max="8" width="19.5" style="22" customWidth="1"/>
    <col min="9" max="9" width="8.875" style="22" customWidth="1"/>
    <col min="10" max="10" width="7.625" style="22" customWidth="1"/>
    <col min="11" max="11" width="10.475" customWidth="1"/>
  </cols>
  <sheetData>
    <row r="1" ht="40" customHeight="1" spans="1:11">
      <c r="A1" s="25" t="s">
        <v>0</v>
      </c>
      <c r="B1" s="25"/>
      <c r="C1" s="25"/>
      <c r="D1" s="25"/>
      <c r="E1" s="26"/>
      <c r="F1" s="25"/>
      <c r="G1" s="25"/>
      <c r="H1" s="25"/>
      <c r="I1" s="25"/>
      <c r="J1" s="25"/>
      <c r="K1" s="25"/>
    </row>
    <row r="2" ht="39" customHeight="1" spans="1:11">
      <c r="A2" s="27" t="s">
        <v>1</v>
      </c>
      <c r="B2" s="27" t="s">
        <v>2</v>
      </c>
      <c r="C2" s="27" t="s">
        <v>3</v>
      </c>
      <c r="D2" s="27" t="s">
        <v>4</v>
      </c>
      <c r="E2" s="8" t="s">
        <v>5</v>
      </c>
      <c r="F2" s="28" t="s">
        <v>6</v>
      </c>
      <c r="G2" s="28" t="s">
        <v>7</v>
      </c>
      <c r="H2" s="28" t="s">
        <v>8</v>
      </c>
      <c r="I2" s="29" t="s">
        <v>9</v>
      </c>
      <c r="J2" s="28" t="s">
        <v>10</v>
      </c>
      <c r="K2" s="28" t="s">
        <v>11</v>
      </c>
    </row>
    <row r="3" ht="24" spans="1:11">
      <c r="A3" s="30" t="s">
        <v>12</v>
      </c>
      <c r="B3" s="30" t="s">
        <v>13</v>
      </c>
      <c r="C3" s="30" t="s">
        <v>14</v>
      </c>
      <c r="D3" s="31">
        <v>2022</v>
      </c>
      <c r="E3" s="13" t="s">
        <v>15</v>
      </c>
      <c r="F3" s="32">
        <v>91.894</v>
      </c>
      <c r="G3" s="29">
        <v>1</v>
      </c>
      <c r="H3" s="29"/>
      <c r="I3" s="29"/>
      <c r="J3" s="32">
        <f>F3+I3</f>
        <v>91.894</v>
      </c>
      <c r="K3" s="29">
        <v>1</v>
      </c>
    </row>
    <row r="4" ht="24" spans="1:11">
      <c r="A4" s="30" t="s">
        <v>16</v>
      </c>
      <c r="B4" s="30" t="s">
        <v>17</v>
      </c>
      <c r="C4" s="30" t="s">
        <v>14</v>
      </c>
      <c r="D4" s="31">
        <v>2022</v>
      </c>
      <c r="E4" s="13" t="s">
        <v>15</v>
      </c>
      <c r="F4" s="32">
        <v>90.092</v>
      </c>
      <c r="G4" s="29">
        <v>2</v>
      </c>
      <c r="H4" s="30" t="s">
        <v>18</v>
      </c>
      <c r="I4" s="29">
        <v>0.6</v>
      </c>
      <c r="J4" s="32">
        <f t="shared" ref="J4:J27" si="0">F4+I4</f>
        <v>90.692</v>
      </c>
      <c r="K4" s="29">
        <v>2</v>
      </c>
    </row>
    <row r="5" ht="24" spans="1:11">
      <c r="A5" s="30" t="s">
        <v>19</v>
      </c>
      <c r="B5" s="30" t="s">
        <v>20</v>
      </c>
      <c r="C5" s="30" t="s">
        <v>14</v>
      </c>
      <c r="D5" s="31">
        <v>2022</v>
      </c>
      <c r="E5" s="13" t="s">
        <v>15</v>
      </c>
      <c r="F5" s="32">
        <v>89.334</v>
      </c>
      <c r="G5" s="29">
        <v>3</v>
      </c>
      <c r="H5" s="30" t="s">
        <v>18</v>
      </c>
      <c r="I5" s="29">
        <v>0.6</v>
      </c>
      <c r="J5" s="32">
        <f t="shared" si="0"/>
        <v>89.934</v>
      </c>
      <c r="K5" s="29">
        <v>3</v>
      </c>
    </row>
    <row r="6" ht="24" spans="1:11">
      <c r="A6" s="30" t="s">
        <v>21</v>
      </c>
      <c r="B6" s="30" t="s">
        <v>22</v>
      </c>
      <c r="C6" s="30" t="s">
        <v>14</v>
      </c>
      <c r="D6" s="31">
        <v>2022</v>
      </c>
      <c r="E6" s="13" t="s">
        <v>15</v>
      </c>
      <c r="F6" s="32">
        <v>88.114</v>
      </c>
      <c r="G6" s="29">
        <v>4</v>
      </c>
      <c r="H6" s="29"/>
      <c r="I6" s="29"/>
      <c r="J6" s="32">
        <f t="shared" si="0"/>
        <v>88.114</v>
      </c>
      <c r="K6" s="29">
        <v>4</v>
      </c>
    </row>
    <row r="7" ht="24" spans="1:11">
      <c r="A7" s="30" t="s">
        <v>23</v>
      </c>
      <c r="B7" s="30" t="s">
        <v>24</v>
      </c>
      <c r="C7" s="30" t="s">
        <v>14</v>
      </c>
      <c r="D7" s="31">
        <v>2022</v>
      </c>
      <c r="E7" s="13" t="s">
        <v>15</v>
      </c>
      <c r="F7" s="32">
        <v>85.922</v>
      </c>
      <c r="G7" s="29">
        <v>6</v>
      </c>
      <c r="H7" s="30" t="s">
        <v>18</v>
      </c>
      <c r="I7" s="29">
        <v>0.6</v>
      </c>
      <c r="J7" s="32">
        <f t="shared" si="0"/>
        <v>86.522</v>
      </c>
      <c r="K7" s="29">
        <v>5</v>
      </c>
    </row>
    <row r="8" ht="24" spans="1:11">
      <c r="A8" s="30" t="s">
        <v>25</v>
      </c>
      <c r="B8" s="30" t="s">
        <v>26</v>
      </c>
      <c r="C8" s="30" t="s">
        <v>14</v>
      </c>
      <c r="D8" s="31">
        <v>2022</v>
      </c>
      <c r="E8" s="13" t="s">
        <v>15</v>
      </c>
      <c r="F8" s="32">
        <v>85.972</v>
      </c>
      <c r="G8" s="29">
        <v>5</v>
      </c>
      <c r="H8" s="29"/>
      <c r="I8" s="29"/>
      <c r="J8" s="32">
        <f t="shared" si="0"/>
        <v>85.972</v>
      </c>
      <c r="K8" s="29">
        <v>6</v>
      </c>
    </row>
    <row r="9" ht="24" spans="1:11">
      <c r="A9" s="30" t="s">
        <v>27</v>
      </c>
      <c r="B9" s="30" t="s">
        <v>28</v>
      </c>
      <c r="C9" s="30" t="s">
        <v>14</v>
      </c>
      <c r="D9" s="31">
        <v>2022</v>
      </c>
      <c r="E9" s="13" t="s">
        <v>15</v>
      </c>
      <c r="F9" s="32">
        <v>85.144</v>
      </c>
      <c r="G9" s="29">
        <v>7</v>
      </c>
      <c r="H9" s="30" t="s">
        <v>18</v>
      </c>
      <c r="I9" s="29">
        <v>0.6</v>
      </c>
      <c r="J9" s="32">
        <f t="shared" si="0"/>
        <v>85.744</v>
      </c>
      <c r="K9" s="29">
        <v>7</v>
      </c>
    </row>
    <row r="10" ht="24" spans="1:11">
      <c r="A10" s="30" t="s">
        <v>29</v>
      </c>
      <c r="B10" s="30" t="s">
        <v>30</v>
      </c>
      <c r="C10" s="30" t="s">
        <v>14</v>
      </c>
      <c r="D10" s="31">
        <v>2022</v>
      </c>
      <c r="E10" s="13" t="s">
        <v>15</v>
      </c>
      <c r="F10" s="32">
        <v>84.742</v>
      </c>
      <c r="G10" s="29">
        <v>8</v>
      </c>
      <c r="H10" s="29"/>
      <c r="I10" s="29"/>
      <c r="J10" s="32">
        <f t="shared" si="0"/>
        <v>84.742</v>
      </c>
      <c r="K10" s="29">
        <v>8</v>
      </c>
    </row>
    <row r="11" ht="24" spans="1:11">
      <c r="A11" s="30" t="s">
        <v>31</v>
      </c>
      <c r="B11" s="30" t="s">
        <v>32</v>
      </c>
      <c r="C11" s="30" t="s">
        <v>14</v>
      </c>
      <c r="D11" s="31">
        <v>2022</v>
      </c>
      <c r="E11" s="13" t="s">
        <v>15</v>
      </c>
      <c r="F11" s="32">
        <v>83.64</v>
      </c>
      <c r="G11" s="29">
        <v>9</v>
      </c>
      <c r="H11" s="30" t="s">
        <v>18</v>
      </c>
      <c r="I11" s="29">
        <v>0.6</v>
      </c>
      <c r="J11" s="32">
        <f t="shared" si="0"/>
        <v>84.24</v>
      </c>
      <c r="K11" s="29">
        <v>9</v>
      </c>
    </row>
    <row r="12" ht="24" spans="1:11">
      <c r="A12" s="30" t="s">
        <v>33</v>
      </c>
      <c r="B12" s="30" t="s">
        <v>34</v>
      </c>
      <c r="C12" s="30" t="s">
        <v>14</v>
      </c>
      <c r="D12" s="31">
        <v>2022</v>
      </c>
      <c r="E12" s="13" t="s">
        <v>15</v>
      </c>
      <c r="F12" s="32">
        <v>83.12</v>
      </c>
      <c r="G12" s="29">
        <v>10</v>
      </c>
      <c r="H12" s="29"/>
      <c r="I12" s="29"/>
      <c r="J12" s="32">
        <f t="shared" si="0"/>
        <v>83.12</v>
      </c>
      <c r="K12" s="29">
        <v>10</v>
      </c>
    </row>
    <row r="13" ht="24" spans="1:11">
      <c r="A13" s="30" t="s">
        <v>35</v>
      </c>
      <c r="B13" s="30" t="s">
        <v>36</v>
      </c>
      <c r="C13" s="30" t="s">
        <v>14</v>
      </c>
      <c r="D13" s="31">
        <v>2022</v>
      </c>
      <c r="E13" s="13" t="s">
        <v>15</v>
      </c>
      <c r="F13" s="32">
        <v>82.964</v>
      </c>
      <c r="G13" s="29">
        <v>11</v>
      </c>
      <c r="H13" s="29"/>
      <c r="I13" s="29"/>
      <c r="J13" s="32">
        <f t="shared" si="0"/>
        <v>82.964</v>
      </c>
      <c r="K13" s="29">
        <v>11</v>
      </c>
    </row>
    <row r="14" ht="54" spans="1:11">
      <c r="A14" s="30" t="s">
        <v>37</v>
      </c>
      <c r="B14" s="30" t="s">
        <v>38</v>
      </c>
      <c r="C14" s="30" t="s">
        <v>14</v>
      </c>
      <c r="D14" s="31">
        <v>2022</v>
      </c>
      <c r="E14" s="13" t="s">
        <v>15</v>
      </c>
      <c r="F14" s="32">
        <v>82.686</v>
      </c>
      <c r="G14" s="29">
        <v>13</v>
      </c>
      <c r="H14" s="33" t="s">
        <v>39</v>
      </c>
      <c r="I14" s="29">
        <v>0.1</v>
      </c>
      <c r="J14" s="32">
        <f t="shared" si="0"/>
        <v>82.786</v>
      </c>
      <c r="K14" s="29">
        <v>12</v>
      </c>
    </row>
    <row r="15" ht="24" spans="1:11">
      <c r="A15" s="30" t="s">
        <v>40</v>
      </c>
      <c r="B15" s="30" t="s">
        <v>41</v>
      </c>
      <c r="C15" s="30" t="s">
        <v>14</v>
      </c>
      <c r="D15" s="31">
        <v>2022</v>
      </c>
      <c r="E15" s="13" t="s">
        <v>15</v>
      </c>
      <c r="F15" s="32">
        <v>82.762</v>
      </c>
      <c r="G15" s="29">
        <v>12</v>
      </c>
      <c r="H15" s="29"/>
      <c r="I15" s="29"/>
      <c r="J15" s="32">
        <f t="shared" si="0"/>
        <v>82.762</v>
      </c>
      <c r="K15" s="29">
        <v>13</v>
      </c>
    </row>
    <row r="16" ht="24" spans="1:11">
      <c r="A16" s="30" t="s">
        <v>42</v>
      </c>
      <c r="B16" s="30" t="s">
        <v>43</v>
      </c>
      <c r="C16" s="30" t="s">
        <v>14</v>
      </c>
      <c r="D16" s="31">
        <v>2022</v>
      </c>
      <c r="E16" s="13" t="s">
        <v>15</v>
      </c>
      <c r="F16" s="32">
        <v>82.606</v>
      </c>
      <c r="G16" s="29">
        <v>14</v>
      </c>
      <c r="H16" s="29"/>
      <c r="I16" s="29"/>
      <c r="J16" s="32">
        <f t="shared" si="0"/>
        <v>82.606</v>
      </c>
      <c r="K16" s="29">
        <v>14</v>
      </c>
    </row>
    <row r="17" ht="24" spans="1:11">
      <c r="A17" s="30" t="s">
        <v>44</v>
      </c>
      <c r="B17" s="30" t="s">
        <v>45</v>
      </c>
      <c r="C17" s="30" t="s">
        <v>14</v>
      </c>
      <c r="D17" s="31">
        <v>2022</v>
      </c>
      <c r="E17" s="13" t="s">
        <v>15</v>
      </c>
      <c r="F17" s="32">
        <v>81.89</v>
      </c>
      <c r="G17" s="29">
        <v>15</v>
      </c>
      <c r="H17" s="29"/>
      <c r="I17" s="29"/>
      <c r="J17" s="32">
        <f t="shared" si="0"/>
        <v>81.89</v>
      </c>
      <c r="K17" s="29">
        <v>15</v>
      </c>
    </row>
    <row r="18" ht="24" spans="1:11">
      <c r="A18" s="30" t="s">
        <v>46</v>
      </c>
      <c r="B18" s="30" t="s">
        <v>47</v>
      </c>
      <c r="C18" s="30" t="s">
        <v>14</v>
      </c>
      <c r="D18" s="31">
        <v>2022</v>
      </c>
      <c r="E18" s="13" t="s">
        <v>15</v>
      </c>
      <c r="F18" s="32">
        <v>81.518</v>
      </c>
      <c r="G18" s="29">
        <v>16</v>
      </c>
      <c r="H18" s="29"/>
      <c r="I18" s="29"/>
      <c r="J18" s="32">
        <f t="shared" si="0"/>
        <v>81.518</v>
      </c>
      <c r="K18" s="29">
        <v>16</v>
      </c>
    </row>
    <row r="19" ht="24" spans="1:11">
      <c r="A19" s="30" t="s">
        <v>48</v>
      </c>
      <c r="B19" s="30" t="s">
        <v>49</v>
      </c>
      <c r="C19" s="30" t="s">
        <v>14</v>
      </c>
      <c r="D19" s="31">
        <v>2022</v>
      </c>
      <c r="E19" s="13" t="s">
        <v>15</v>
      </c>
      <c r="F19" s="32">
        <v>80.94</v>
      </c>
      <c r="G19" s="29">
        <v>17</v>
      </c>
      <c r="H19" s="29"/>
      <c r="I19" s="29"/>
      <c r="J19" s="32">
        <f t="shared" si="0"/>
        <v>80.94</v>
      </c>
      <c r="K19" s="29">
        <v>17</v>
      </c>
    </row>
    <row r="20" ht="24" spans="1:11">
      <c r="A20" s="30" t="s">
        <v>50</v>
      </c>
      <c r="B20" s="30" t="s">
        <v>51</v>
      </c>
      <c r="C20" s="30" t="s">
        <v>14</v>
      </c>
      <c r="D20" s="31">
        <v>2022</v>
      </c>
      <c r="E20" s="13" t="s">
        <v>15</v>
      </c>
      <c r="F20" s="32">
        <v>80.84</v>
      </c>
      <c r="G20" s="29">
        <v>18</v>
      </c>
      <c r="H20" s="29"/>
      <c r="I20" s="29"/>
      <c r="J20" s="32">
        <f t="shared" si="0"/>
        <v>80.84</v>
      </c>
      <c r="K20" s="29">
        <v>18</v>
      </c>
    </row>
    <row r="21" ht="24" spans="1:11">
      <c r="A21" s="30" t="s">
        <v>52</v>
      </c>
      <c r="B21" s="30" t="s">
        <v>53</v>
      </c>
      <c r="C21" s="30" t="s">
        <v>14</v>
      </c>
      <c r="D21" s="31">
        <v>2022</v>
      </c>
      <c r="E21" s="13" t="s">
        <v>15</v>
      </c>
      <c r="F21" s="32">
        <v>80.2</v>
      </c>
      <c r="G21" s="29">
        <v>19</v>
      </c>
      <c r="H21" s="29"/>
      <c r="I21" s="29"/>
      <c r="J21" s="32">
        <f t="shared" si="0"/>
        <v>80.2</v>
      </c>
      <c r="K21" s="29">
        <v>19</v>
      </c>
    </row>
    <row r="22" ht="24" spans="1:11">
      <c r="A22" s="30" t="s">
        <v>54</v>
      </c>
      <c r="B22" s="30" t="s">
        <v>55</v>
      </c>
      <c r="C22" s="30" t="s">
        <v>14</v>
      </c>
      <c r="D22" s="31">
        <v>2022</v>
      </c>
      <c r="E22" s="13" t="s">
        <v>15</v>
      </c>
      <c r="F22" s="32">
        <v>79.306</v>
      </c>
      <c r="G22" s="29">
        <v>21</v>
      </c>
      <c r="H22" s="29"/>
      <c r="I22" s="29"/>
      <c r="J22" s="32">
        <f t="shared" si="0"/>
        <v>79.306</v>
      </c>
      <c r="K22" s="29">
        <v>20</v>
      </c>
    </row>
    <row r="23" ht="24" spans="1:11">
      <c r="A23" s="30" t="s">
        <v>56</v>
      </c>
      <c r="B23" s="30" t="s">
        <v>57</v>
      </c>
      <c r="C23" s="30" t="s">
        <v>14</v>
      </c>
      <c r="D23" s="31">
        <v>2022</v>
      </c>
      <c r="E23" s="13" t="s">
        <v>15</v>
      </c>
      <c r="F23" s="32">
        <v>79.774</v>
      </c>
      <c r="G23" s="29">
        <v>20</v>
      </c>
      <c r="H23" s="29" t="s">
        <v>58</v>
      </c>
      <c r="I23" s="29">
        <v>-0.5</v>
      </c>
      <c r="J23" s="32">
        <f t="shared" si="0"/>
        <v>79.274</v>
      </c>
      <c r="K23" s="29">
        <v>21</v>
      </c>
    </row>
    <row r="24" ht="24" spans="1:11">
      <c r="A24" s="30" t="s">
        <v>59</v>
      </c>
      <c r="B24" s="30" t="s">
        <v>60</v>
      </c>
      <c r="C24" s="30" t="s">
        <v>14</v>
      </c>
      <c r="D24" s="31">
        <v>2022</v>
      </c>
      <c r="E24" s="13" t="s">
        <v>15</v>
      </c>
      <c r="F24" s="32">
        <v>77.938</v>
      </c>
      <c r="G24" s="29">
        <v>22</v>
      </c>
      <c r="H24" s="29"/>
      <c r="I24" s="29"/>
      <c r="J24" s="32">
        <f t="shared" si="0"/>
        <v>77.938</v>
      </c>
      <c r="K24" s="29">
        <v>22</v>
      </c>
    </row>
    <row r="25" ht="24" spans="1:11">
      <c r="A25" s="30" t="s">
        <v>61</v>
      </c>
      <c r="B25" s="30" t="s">
        <v>62</v>
      </c>
      <c r="C25" s="30" t="s">
        <v>14</v>
      </c>
      <c r="D25" s="31">
        <v>2022</v>
      </c>
      <c r="E25" s="13" t="s">
        <v>15</v>
      </c>
      <c r="F25" s="32">
        <v>75.842</v>
      </c>
      <c r="G25" s="29">
        <v>23</v>
      </c>
      <c r="H25" s="29"/>
      <c r="I25" s="29"/>
      <c r="J25" s="32">
        <f t="shared" si="0"/>
        <v>75.842</v>
      </c>
      <c r="K25" s="29">
        <v>23</v>
      </c>
    </row>
    <row r="26" ht="24" spans="1:11">
      <c r="A26" s="30" t="s">
        <v>63</v>
      </c>
      <c r="B26" s="30" t="s">
        <v>64</v>
      </c>
      <c r="C26" s="30" t="s">
        <v>14</v>
      </c>
      <c r="D26" s="31">
        <v>2022</v>
      </c>
      <c r="E26" s="13" t="s">
        <v>15</v>
      </c>
      <c r="F26" s="32">
        <v>74.478</v>
      </c>
      <c r="G26" s="29">
        <v>25</v>
      </c>
      <c r="H26" s="29"/>
      <c r="I26" s="29"/>
      <c r="J26" s="32">
        <f t="shared" si="0"/>
        <v>74.478</v>
      </c>
      <c r="K26" s="29">
        <v>24</v>
      </c>
    </row>
    <row r="27" ht="24" spans="1:11">
      <c r="A27" s="30" t="s">
        <v>65</v>
      </c>
      <c r="B27" s="30" t="s">
        <v>66</v>
      </c>
      <c r="C27" s="30" t="s">
        <v>14</v>
      </c>
      <c r="D27" s="31">
        <v>2022</v>
      </c>
      <c r="E27" s="13" t="s">
        <v>15</v>
      </c>
      <c r="F27" s="32">
        <v>74.96</v>
      </c>
      <c r="G27" s="29">
        <v>24</v>
      </c>
      <c r="H27" s="29" t="s">
        <v>58</v>
      </c>
      <c r="I27" s="29">
        <v>-0.5</v>
      </c>
      <c r="J27" s="32">
        <f t="shared" si="0"/>
        <v>74.46</v>
      </c>
      <c r="K27" s="29">
        <v>25</v>
      </c>
    </row>
    <row r="28" spans="1:11">
      <c r="J28" s="34"/>
    </row>
  </sheetData>
  <sortState ref="A3:K27">
    <sortCondition ref="J3:J27" descending="1"/>
  </sortState>
  <mergeCells count="1">
    <mergeCell ref="A1:K1"/>
  </mergeCells>
  <pageMargins left="0.75" right="0.75" top="0.196527777777778" bottom="0.196527777777778" header="0.5" footer="0.156944444444444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"/>
  <sheetViews>
    <sheetView workbookViewId="0">
      <selection activeCell="H10" sqref="H10:H11"/>
    </sheetView>
  </sheetViews>
  <sheetFormatPr defaultColWidth="9" defaultRowHeight="14.25" outlineLevelRow="4"/>
  <cols>
    <col min="1" max="1" width="4.39166666666667" style="1" customWidth="1"/>
    <col min="2" max="2" width="8.75" style="1" customWidth="1"/>
    <col min="3" max="3" width="14.125" style="1" customWidth="1"/>
    <col min="4" max="4" width="15.5666666666667" style="1" customWidth="1"/>
    <col min="5" max="5" width="7.44166666666667" style="1" customWidth="1"/>
    <col min="6" max="7" width="4.125" style="1" customWidth="1"/>
    <col min="8" max="8" width="7.125" style="1" customWidth="1"/>
    <col min="9" max="9" width="8.75" style="1" customWidth="1"/>
    <col min="10" max="10" width="9" style="1" customWidth="1"/>
    <col min="11" max="11" width="12.875" style="1" customWidth="1"/>
    <col min="12" max="12" width="11.0916666666667" style="1" customWidth="1"/>
    <col min="13" max="13" width="7.81666666666667" style="1" customWidth="1"/>
    <col min="14" max="16384" width="9" style="1"/>
  </cols>
  <sheetData>
    <row r="1" ht="38" customHeight="1" spans="1:22">
      <c r="A1" s="2" t="s">
        <v>67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4"/>
      <c r="P1" s="5"/>
      <c r="Q1" s="4"/>
      <c r="R1" s="4"/>
      <c r="S1" s="4"/>
      <c r="T1" s="4"/>
      <c r="U1" s="4"/>
      <c r="V1" s="4"/>
    </row>
    <row r="2" ht="77" customHeight="1" spans="1:22">
      <c r="A2" s="6" t="s">
        <v>68</v>
      </c>
      <c r="B2" s="7" t="s">
        <v>3</v>
      </c>
      <c r="C2" s="8" t="s">
        <v>69</v>
      </c>
      <c r="D2" s="7" t="s">
        <v>1</v>
      </c>
      <c r="E2" s="7" t="s">
        <v>2</v>
      </c>
      <c r="F2" s="7" t="s">
        <v>70</v>
      </c>
      <c r="G2" s="8" t="s">
        <v>5</v>
      </c>
      <c r="H2" s="8" t="s">
        <v>6</v>
      </c>
      <c r="I2" s="8" t="s">
        <v>7</v>
      </c>
      <c r="J2" s="7" t="s">
        <v>71</v>
      </c>
      <c r="K2" s="7" t="s">
        <v>72</v>
      </c>
      <c r="L2" s="7" t="s">
        <v>73</v>
      </c>
      <c r="M2" s="7" t="s">
        <v>74</v>
      </c>
      <c r="N2" s="9"/>
      <c r="O2" s="10"/>
      <c r="P2" s="9"/>
    </row>
    <row r="3" ht="61.5" spans="1:22">
      <c r="A3" s="11">
        <v>1</v>
      </c>
      <c r="B3" s="12" t="s">
        <v>14</v>
      </c>
      <c r="C3" s="13" t="s">
        <v>75</v>
      </c>
      <c r="D3" s="12" t="s">
        <v>37</v>
      </c>
      <c r="E3" s="12" t="s">
        <v>38</v>
      </c>
      <c r="F3" s="12" t="s">
        <v>76</v>
      </c>
      <c r="G3" s="12" t="s">
        <v>77</v>
      </c>
      <c r="H3" s="14">
        <v>82.686</v>
      </c>
      <c r="I3" s="12">
        <v>13</v>
      </c>
      <c r="J3" s="12" t="s">
        <v>78</v>
      </c>
      <c r="K3" s="12" t="s">
        <v>79</v>
      </c>
      <c r="L3" s="15">
        <v>45931</v>
      </c>
      <c r="M3" s="12">
        <v>0.1</v>
      </c>
      <c r="N3" s="9"/>
      <c r="O3" s="10"/>
      <c r="P3" s="9"/>
      <c r="Q3" s="9"/>
      <c r="R3" s="9"/>
      <c r="S3" s="9"/>
      <c r="T3" s="9"/>
      <c r="U3" s="9"/>
    </row>
    <row r="4" ht="17.25" spans="1:22">
      <c r="A4" s="4"/>
      <c r="B4" s="5"/>
      <c r="C4" s="16"/>
      <c r="D4" s="5"/>
      <c r="E4" s="5"/>
      <c r="F4" s="5"/>
      <c r="G4" s="5"/>
      <c r="H4" s="17"/>
      <c r="I4" s="5"/>
      <c r="J4" s="5"/>
      <c r="K4" s="5"/>
      <c r="L4" s="18"/>
      <c r="M4" s="19"/>
      <c r="N4" s="9"/>
      <c r="O4" s="10"/>
      <c r="P4" s="9"/>
      <c r="Q4" s="9"/>
      <c r="R4" s="9"/>
      <c r="S4" s="9"/>
      <c r="T4" s="9"/>
      <c r="U4" s="9"/>
    </row>
    <row r="5" ht="19.5" spans="1:22">
      <c r="K5" s="20"/>
      <c r="L5" s="21"/>
      <c r="M5" s="21"/>
    </row>
  </sheetData>
  <mergeCells count="1">
    <mergeCell ref="A1:M1"/>
  </mergeCells>
  <pageMargins left="0.196527777777778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公示板</vt:lpstr>
      <vt:lpstr>转段答辩加分情况公示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滋ོ水ོ涵ོ木ོ 青</cp:lastModifiedBy>
  <dcterms:created xsi:type="dcterms:W3CDTF">2023-05-12T11:15:00Z</dcterms:created>
  <dcterms:modified xsi:type="dcterms:W3CDTF">2026-08-21T05:28:16Z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4CC6FC90C7424C45A00CBF4F3D550CDC_12</vt:lpwstr>
  </property>
  <property fmtid="{D5CDD505-2E9C-101B-9397-08002B2CF9AE}" pid="4" name="CalculationRule">
    <vt:i4>0</vt:i4>
  </property>
</Properties>
</file>