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<sst xmlns="http://schemas.openxmlformats.org/spreadsheetml/2006/main" count="64" uniqueCount="40">
  <si>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文学院申请学生综合成绩公示</t>
  </si>
  <si>
    <t>学院</t>
  </si>
  <si>
    <t>专业</t>
  </si>
  <si>
    <t>学号</t>
  </si>
  <si>
    <t>姓名</t>
  </si>
  <si>
    <t>学分加权平均分</t>
  </si>
  <si>
    <t>素质成绩</t>
  </si>
  <si>
    <t>特殊学术专长成绩</t>
  </si>
  <si>
    <t>综合成绩</t>
  </si>
  <si>
    <t>排名</t>
  </si>
  <si>
    <t>备注</t>
  </si>
  <si>
    <t>文学院</t>
  </si>
  <si>
    <t>汉语言文学</t>
  </si>
  <si>
    <t>202234060120</t>
  </si>
  <si>
    <t>赵锶</t>
  </si>
  <si>
    <t>拟推荐</t>
  </si>
  <si>
    <t>202234060118</t>
  </si>
  <si>
    <t>冷佳诺</t>
  </si>
  <si>
    <t>秘书学</t>
  </si>
  <si>
    <t>202234060220</t>
  </si>
  <si>
    <t>尚馨语</t>
  </si>
  <si>
    <t>202234060221</t>
  </si>
  <si>
    <t>张琳</t>
  </si>
  <si>
    <t>自愿放弃</t>
  </si>
  <si>
    <t>202234060102</t>
  </si>
  <si>
    <t>李萧</t>
  </si>
  <si>
    <t>202234060108</t>
  </si>
  <si>
    <t>赵馨蕊</t>
  </si>
  <si>
    <t>202234060216</t>
  </si>
  <si>
    <t>张璐</t>
  </si>
  <si>
    <t>202234060209</t>
  </si>
  <si>
    <t>李珂</t>
  </si>
  <si>
    <t>202234060112</t>
  </si>
  <si>
    <t>张天姣</t>
  </si>
  <si>
    <t>202234060210</t>
  </si>
  <si>
    <t>王樱晓</t>
  </si>
  <si>
    <t>202234060126</t>
  </si>
  <si>
    <t>周雯莉</t>
  </si>
  <si>
    <t>202234060124</t>
  </si>
  <si>
    <t>郭千千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</si>
</sst>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L9" sqref="L9"/>
    </sheetView>
  </sheetViews>
  <sheetFormatPr defaultColWidth="9" defaultRowHeight="14.4"/>
  <cols>
    <col min="2" max="2" width="14.7777777777778" customWidth="1"/>
    <col min="3" max="3" width="18.6666666666667" customWidth="1"/>
    <col min="4" max="4" width="12.1296296296296" customWidth="1"/>
    <col min="5" max="6" width="13" customWidth="1"/>
    <col min="7" max="7" width="11.8796296296296" customWidth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="1" customFormat="1" ht="24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18" customHeight="1" spans="1:12">
      <c r="A3" s="6" t="s">
        <v>11</v>
      </c>
      <c r="B3" s="6" t="s">
        <v>12</v>
      </c>
      <c r="C3" s="6" t="s">
        <v>13</v>
      </c>
      <c r="D3" s="6" t="s">
        <v>14</v>
      </c>
      <c r="E3" s="7">
        <v>90.64</v>
      </c>
      <c r="F3" s="8">
        <v>100</v>
      </c>
      <c r="G3" s="8">
        <v>60</v>
      </c>
      <c r="H3" s="9">
        <f t="shared" ref="H3:H14" si="0">E3*0.9+F3*0.05+G3*0.05</f>
        <v>89.576</v>
      </c>
      <c r="I3" s="8">
        <v>1</v>
      </c>
      <c r="J3" s="10" t="s">
        <v>15</v>
      </c>
    </row>
    <row r="4" s="1" customFormat="1" ht="18" customHeight="1" spans="1:12">
      <c r="A4" s="6" t="s">
        <v>11</v>
      </c>
      <c r="B4" s="6" t="s">
        <v>12</v>
      </c>
      <c r="C4" s="6" t="s">
        <v>16</v>
      </c>
      <c r="D4" s="6" t="s">
        <v>17</v>
      </c>
      <c r="E4" s="7">
        <v>90.99</v>
      </c>
      <c r="F4" s="8">
        <v>72.18</v>
      </c>
      <c r="G4" s="8">
        <v>60</v>
      </c>
      <c r="H4" s="9">
        <f t="shared" si="0"/>
        <v>88.5</v>
      </c>
      <c r="I4" s="8">
        <v>2</v>
      </c>
      <c r="J4" s="10" t="s">
        <v>15</v>
      </c>
    </row>
    <row r="5" s="1" customFormat="1" ht="18" customHeight="1" spans="1:12">
      <c r="A5" s="6" t="s">
        <v>11</v>
      </c>
      <c r="B5" s="6" t="s">
        <v>18</v>
      </c>
      <c r="C5" s="6" t="s">
        <v>19</v>
      </c>
      <c r="D5" s="6" t="s">
        <v>20</v>
      </c>
      <c r="E5" s="7">
        <v>90.18</v>
      </c>
      <c r="F5" s="8">
        <v>68.39</v>
      </c>
      <c r="G5" s="8">
        <v>60</v>
      </c>
      <c r="H5" s="9">
        <f t="shared" si="0"/>
        <v>87.5815</v>
      </c>
      <c r="I5" s="8">
        <v>3</v>
      </c>
      <c r="J5" s="10" t="s">
        <v>15</v>
      </c>
    </row>
    <row r="6" s="1" customFormat="1" ht="18" customHeight="1" spans="1:12">
      <c r="A6" s="6" t="s">
        <v>11</v>
      </c>
      <c r="B6" s="6" t="s">
        <v>18</v>
      </c>
      <c r="C6" s="6" t="s">
        <v>21</v>
      </c>
      <c r="D6" s="6" t="s">
        <v>22</v>
      </c>
      <c r="E6" s="7">
        <v>90.36</v>
      </c>
      <c r="F6" s="8">
        <v>47.49</v>
      </c>
      <c r="G6" s="8">
        <v>60</v>
      </c>
      <c r="H6" s="9">
        <f t="shared" si="0"/>
        <v>86.6985</v>
      </c>
      <c r="I6" s="8">
        <v>4</v>
      </c>
      <c r="J6" s="10" t="s">
        <v>23</v>
      </c>
    </row>
    <row r="7" s="1" customFormat="1" ht="18" customHeight="1" spans="1:12">
      <c r="A7" s="6" t="s">
        <v>11</v>
      </c>
      <c r="B7" s="6" t="s">
        <v>12</v>
      </c>
      <c r="C7" s="6" t="s">
        <v>24</v>
      </c>
      <c r="D7" s="6" t="s">
        <v>25</v>
      </c>
      <c r="E7" s="7">
        <v>90.21</v>
      </c>
      <c r="F7" s="8">
        <v>46.33</v>
      </c>
      <c r="G7" s="8">
        <v>60</v>
      </c>
      <c r="H7" s="9">
        <f t="shared" si="0"/>
        <v>86.5055</v>
      </c>
      <c r="I7" s="8">
        <v>5</v>
      </c>
      <c r="J7" s="10" t="s">
        <v>15</v>
      </c>
    </row>
    <row r="8" s="1" customFormat="1" ht="18" customHeight="1" spans="1:12">
      <c r="A8" s="6" t="s">
        <v>11</v>
      </c>
      <c r="B8" s="6" t="s">
        <v>12</v>
      </c>
      <c r="C8" s="6" t="s">
        <v>26</v>
      </c>
      <c r="D8" s="6" t="s">
        <v>27</v>
      </c>
      <c r="E8" s="7">
        <v>89.12</v>
      </c>
      <c r="F8" s="8">
        <v>60</v>
      </c>
      <c r="G8" s="8">
        <v>60</v>
      </c>
      <c r="H8" s="9">
        <f t="shared" si="0"/>
        <v>86.208</v>
      </c>
      <c r="I8" s="8">
        <v>6</v>
      </c>
      <c r="J8" s="11"/>
    </row>
    <row r="9" s="1" customFormat="1" ht="18" customHeight="1" spans="1:12">
      <c r="A9" s="6" t="s">
        <v>11</v>
      </c>
      <c r="B9" s="6" t="s">
        <v>18</v>
      </c>
      <c r="C9" s="6" t="s">
        <v>28</v>
      </c>
      <c r="D9" s="6" t="s">
        <v>29</v>
      </c>
      <c r="E9" s="7">
        <v>90.25</v>
      </c>
      <c r="F9" s="8">
        <v>35.33</v>
      </c>
      <c r="G9" s="8">
        <v>60</v>
      </c>
      <c r="H9" s="9">
        <f t="shared" si="0"/>
        <v>85.9915</v>
      </c>
      <c r="I9" s="8">
        <v>7</v>
      </c>
      <c r="J9" s="11"/>
    </row>
    <row r="10" s="1" customFormat="1" ht="18" customHeight="1" spans="1:12">
      <c r="A10" s="6" t="s">
        <v>11</v>
      </c>
      <c r="B10" s="6" t="s">
        <v>18</v>
      </c>
      <c r="C10" s="6" t="s">
        <v>30</v>
      </c>
      <c r="D10" s="6" t="s">
        <v>31</v>
      </c>
      <c r="E10" s="7">
        <v>89.69</v>
      </c>
      <c r="F10" s="8">
        <v>42.88</v>
      </c>
      <c r="G10" s="8">
        <v>60</v>
      </c>
      <c r="H10" s="9">
        <f t="shared" si="0"/>
        <v>85.865</v>
      </c>
      <c r="I10" s="8">
        <v>8</v>
      </c>
      <c r="J10" s="11"/>
    </row>
    <row r="11" s="1" customFormat="1" ht="18" customHeight="1" spans="1:12">
      <c r="A11" s="6" t="s">
        <v>11</v>
      </c>
      <c r="B11" s="6" t="s">
        <v>12</v>
      </c>
      <c r="C11" s="6" t="s">
        <v>32</v>
      </c>
      <c r="D11" s="6" t="s">
        <v>33</v>
      </c>
      <c r="E11" s="7">
        <v>90.11</v>
      </c>
      <c r="F11" s="8">
        <v>32.62</v>
      </c>
      <c r="G11" s="8">
        <v>60</v>
      </c>
      <c r="H11" s="9">
        <f t="shared" si="0"/>
        <v>85.73</v>
      </c>
      <c r="I11" s="8">
        <v>9</v>
      </c>
      <c r="J11" s="11"/>
    </row>
    <row r="12" s="1" customFormat="1" ht="18" customHeight="1" spans="1:12">
      <c r="A12" s="6" t="s">
        <v>11</v>
      </c>
      <c r="B12" s="6" t="s">
        <v>18</v>
      </c>
      <c r="C12" s="6" t="s">
        <v>34</v>
      </c>
      <c r="D12" s="6" t="s">
        <v>35</v>
      </c>
      <c r="E12" s="7">
        <v>89.92</v>
      </c>
      <c r="F12" s="8">
        <v>25.05</v>
      </c>
      <c r="G12" s="8">
        <v>60</v>
      </c>
      <c r="H12" s="9">
        <f t="shared" si="0"/>
        <v>85.1805</v>
      </c>
      <c r="I12" s="8">
        <v>10</v>
      </c>
      <c r="J12" s="11"/>
    </row>
    <row r="13" s="1" customFormat="1" ht="18" customHeight="1" spans="1:12">
      <c r="A13" s="6" t="s">
        <v>11</v>
      </c>
      <c r="B13" s="6" t="s">
        <v>12</v>
      </c>
      <c r="C13" s="6" t="s">
        <v>36</v>
      </c>
      <c r="D13" s="6" t="s">
        <v>37</v>
      </c>
      <c r="E13" s="7">
        <v>88.54</v>
      </c>
      <c r="F13" s="8">
        <v>45.04</v>
      </c>
      <c r="G13" s="8">
        <v>60</v>
      </c>
      <c r="H13" s="9">
        <f t="shared" si="0"/>
        <v>84.938</v>
      </c>
      <c r="I13" s="8">
        <v>11</v>
      </c>
      <c r="J13" s="11"/>
    </row>
    <row r="14" s="1" customFormat="1" ht="18" customHeight="1" spans="1:12">
      <c r="A14" s="6" t="s">
        <v>11</v>
      </c>
      <c r="B14" s="6" t="s">
        <v>12</v>
      </c>
      <c r="C14" s="6" t="s">
        <v>38</v>
      </c>
      <c r="D14" s="6" t="s">
        <v>39</v>
      </c>
      <c r="E14" s="7">
        <v>88.76</v>
      </c>
      <c r="F14" s="8">
        <v>17.93</v>
      </c>
      <c r="G14" s="8">
        <v>60</v>
      </c>
      <c r="H14" s="9">
        <f t="shared" si="0"/>
        <v>83.7805</v>
      </c>
      <c r="I14" s="8">
        <v>12</v>
      </c>
      <c r="J14" s="11"/>
    </row>
  </sheetData>
  <sortState ref="A3:I14">
    <sortCondition ref="H3:H14" descending="1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樊鹏飞</cp:lastModifiedBy>
  <dcterms:created xsi:type="dcterms:W3CDTF">2025-08-20T06:17:00Z</dcterms:created>
  <dcterms:modified xsi:type="dcterms:W3CDTF">2025-09-03T10:04:51Z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14D1A6FC554D4E6E88BFEFC2DD4493C9_13</vt:lpwstr>
  </property>
  <property fmtid="{D5CDD505-2E9C-101B-9397-08002B2CF9AE}" pid="3" name="KSOProductBuildVer">
    <vt:lpwstr>2052-12.1.0.22089</vt:lpwstr>
  </property>
</Properties>
</file>