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heet1" sheetId="1" r:id="rId1"/>
  </sheets>
  <definedNames>
    <definedName name="_xlnm._FilterDatabase" localSheetId="0" hidden="1">Sheet1!$A$1:$BH$29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hlxy</author>
  </authors>
  <commentList>
    <comment ref="AO5" authorId="0">
      <text>
        <r>
          <rPr>
            <b/>
            <sz val="9"/>
            <rFont val="宋体"/>
            <charset val="134"/>
          </rPr>
          <t>hlxy:</t>
        </r>
        <r>
          <rPr>
            <sz val="9"/>
            <rFont val="宋体"/>
            <charset val="134"/>
          </rPr>
          <t xml:space="preserve">
不在评定范围</t>
        </r>
      </text>
    </comment>
    <comment ref="AT6" authorId="0">
      <text>
        <r>
          <rPr>
            <b/>
            <sz val="9"/>
            <rFont val="宋体"/>
            <charset val="134"/>
          </rPr>
          <t>hlxy:</t>
        </r>
        <r>
          <rPr>
            <sz val="9"/>
            <rFont val="宋体"/>
            <charset val="134"/>
          </rPr>
          <t xml:space="preserve">
不在评定范围</t>
        </r>
      </text>
    </comment>
    <comment ref="AT7" authorId="0">
      <text>
        <r>
          <rPr>
            <b/>
            <sz val="9"/>
            <rFont val="宋体"/>
            <charset val="134"/>
          </rPr>
          <t>hlxy:</t>
        </r>
        <r>
          <rPr>
            <sz val="9"/>
            <rFont val="宋体"/>
            <charset val="134"/>
          </rPr>
          <t xml:space="preserve">
第二项不在评定范围</t>
        </r>
      </text>
    </comment>
    <comment ref="Z8" authorId="0">
      <text>
        <r>
          <rPr>
            <b/>
            <sz val="9"/>
            <rFont val="宋体"/>
            <charset val="134"/>
          </rPr>
          <t>hlxy:</t>
        </r>
        <r>
          <rPr>
            <sz val="9"/>
            <rFont val="宋体"/>
            <charset val="134"/>
          </rPr>
          <t xml:space="preserve">
不在评定范围</t>
        </r>
      </text>
    </comment>
    <comment ref="AE8" authorId="0">
      <text>
        <r>
          <rPr>
            <b/>
            <sz val="9"/>
            <rFont val="宋体"/>
            <charset val="134"/>
          </rPr>
          <t>hlxy:</t>
        </r>
        <r>
          <rPr>
            <sz val="9"/>
            <rFont val="宋体"/>
            <charset val="134"/>
          </rPr>
          <t xml:space="preserve">
稿件只录用，未发表</t>
        </r>
      </text>
    </comment>
    <comment ref="BC8" authorId="0">
      <text>
        <r>
          <rPr>
            <b/>
            <sz val="9"/>
            <rFont val="宋体"/>
            <charset val="134"/>
          </rPr>
          <t>hlxy:</t>
        </r>
        <r>
          <rPr>
            <sz val="9"/>
            <rFont val="宋体"/>
            <charset val="134"/>
          </rPr>
          <t xml:space="preserve">
第一项不在评定范围</t>
        </r>
      </text>
    </comment>
    <comment ref="AY9" authorId="0">
      <text>
        <r>
          <rPr>
            <b/>
            <sz val="9"/>
            <rFont val="宋体"/>
            <charset val="134"/>
          </rPr>
          <t>hlxy:</t>
        </r>
        <r>
          <rPr>
            <sz val="9"/>
            <rFont val="宋体"/>
            <charset val="134"/>
          </rPr>
          <t xml:space="preserve">
不在评定范围</t>
        </r>
      </text>
    </comment>
    <comment ref="BC10" authorId="0">
      <text>
        <r>
          <rPr>
            <b/>
            <sz val="9"/>
            <rFont val="宋体"/>
            <charset val="134"/>
          </rPr>
          <t>hlxy:</t>
        </r>
        <r>
          <rPr>
            <sz val="9"/>
            <rFont val="宋体"/>
            <charset val="134"/>
          </rPr>
          <t xml:space="preserve">
不在评定范围</t>
        </r>
      </text>
    </comment>
    <comment ref="AV11" authorId="0">
      <text>
        <r>
          <rPr>
            <b/>
            <sz val="9"/>
            <rFont val="宋体"/>
            <charset val="134"/>
          </rPr>
          <t>hlxy:</t>
        </r>
        <r>
          <rPr>
            <sz val="9"/>
            <rFont val="宋体"/>
            <charset val="134"/>
          </rPr>
          <t xml:space="preserve">
优秀奖没有分</t>
        </r>
      </text>
    </comment>
    <comment ref="AY11" authorId="0">
      <text>
        <r>
          <rPr>
            <b/>
            <sz val="9"/>
            <rFont val="宋体"/>
            <charset val="134"/>
          </rPr>
          <t>hlxy:</t>
        </r>
        <r>
          <rPr>
            <sz val="9"/>
            <rFont val="宋体"/>
            <charset val="134"/>
          </rPr>
          <t xml:space="preserve">
不在评定范围</t>
        </r>
      </text>
    </comment>
    <comment ref="BC11" authorId="0">
      <text>
        <r>
          <rPr>
            <b/>
            <sz val="9"/>
            <rFont val="宋体"/>
            <charset val="134"/>
          </rPr>
          <t>hlxy:</t>
        </r>
        <r>
          <rPr>
            <sz val="9"/>
            <rFont val="宋体"/>
            <charset val="134"/>
          </rPr>
          <t xml:space="preserve">
不在评定范围</t>
        </r>
      </text>
    </comment>
    <comment ref="AE17" authorId="0">
      <text>
        <r>
          <rPr>
            <b/>
            <sz val="9"/>
            <rFont val="宋体"/>
            <charset val="134"/>
          </rPr>
          <t>hlxy:</t>
        </r>
        <r>
          <rPr>
            <sz val="9"/>
            <rFont val="宋体"/>
            <charset val="134"/>
          </rPr>
          <t xml:space="preserve">
第2篇论文实际排第6，不加分</t>
        </r>
      </text>
    </comment>
    <comment ref="BC17" authorId="0">
      <text>
        <r>
          <rPr>
            <b/>
            <sz val="9"/>
            <rFont val="宋体"/>
            <charset val="134"/>
          </rPr>
          <t>hlxy:</t>
        </r>
        <r>
          <rPr>
            <sz val="9"/>
            <rFont val="宋体"/>
            <charset val="134"/>
          </rPr>
          <t xml:space="preserve">
不在评定范围</t>
        </r>
      </text>
    </comment>
  </commentList>
</comments>
</file>

<file path=xl/sharedStrings.xml><?xml version="1.0" encoding="utf-8"?>
<sst xmlns="http://schemas.openxmlformats.org/spreadsheetml/2006/main" count="300" uniqueCount="166">
  <si>
    <t>学号</t>
  </si>
  <si>
    <t>姓名</t>
  </si>
  <si>
    <t>专业</t>
  </si>
  <si>
    <t>班级</t>
  </si>
  <si>
    <t>GPA</t>
  </si>
  <si>
    <t>参军入伍
服兵役</t>
  </si>
  <si>
    <t>参加志愿服务</t>
  </si>
  <si>
    <t>到国际组织实习</t>
  </si>
  <si>
    <t>科研成果</t>
  </si>
  <si>
    <t>竞赛获奖</t>
  </si>
  <si>
    <t>发展素质加分总计</t>
  </si>
  <si>
    <t>入伍时间</t>
  </si>
  <si>
    <t>加分</t>
  </si>
  <si>
    <t>志愿服务时间(小时)</t>
  </si>
  <si>
    <t>获得志愿服务等党团社会工作荣誉</t>
  </si>
  <si>
    <t>类别</t>
  </si>
  <si>
    <t>实习内容</t>
  </si>
  <si>
    <t>实习时间</t>
  </si>
  <si>
    <t>大学生
创新创业实践计划</t>
  </si>
  <si>
    <t>莙政基金项目</t>
  </si>
  <si>
    <t>学校大学生课外学术科研基金项目、医学院学生课外科研项目</t>
  </si>
  <si>
    <t>学术论文</t>
  </si>
  <si>
    <t>专利</t>
  </si>
  <si>
    <t>“挑战杯”、“互联网+”、“创青春”
三大赛</t>
  </si>
  <si>
    <t>专业技能竞赛</t>
  </si>
  <si>
    <t>专业知识竞赛</t>
  </si>
  <si>
    <t>非专业类竞赛</t>
  </si>
  <si>
    <t>项目名称</t>
  </si>
  <si>
    <t>项目级别</t>
  </si>
  <si>
    <t>成员级别</t>
  </si>
  <si>
    <t>完成类别</t>
  </si>
  <si>
    <t>完成情况</t>
  </si>
  <si>
    <t>论文题目</t>
  </si>
  <si>
    <t>期刊名称</t>
  </si>
  <si>
    <t>期刊号</t>
  </si>
  <si>
    <t>论文级别</t>
  </si>
  <si>
    <t>作者排名</t>
  </si>
  <si>
    <t>专利名称</t>
  </si>
  <si>
    <t>专利级别</t>
  </si>
  <si>
    <t>成员排名</t>
  </si>
  <si>
    <t>项目等级</t>
  </si>
  <si>
    <t>获奖级别</t>
  </si>
  <si>
    <t>成员</t>
  </si>
  <si>
    <t>2029401190</t>
  </si>
  <si>
    <t>黄浩梁</t>
  </si>
  <si>
    <t>护理学</t>
  </si>
  <si>
    <t>护理国际班</t>
  </si>
  <si>
    <t>平均每学年≥36h</t>
  </si>
  <si>
    <t>21年度“苏州医学院学生课外科研项目”：牛津关节置换术早期变化评分的汉化及信效度分析</t>
  </si>
  <si>
    <t>结题</t>
  </si>
  <si>
    <t>合格</t>
  </si>
  <si>
    <t>2023年苏州大学苏州医学院护理学院护理技能大赛
1、单人CPR
 2、心电监护</t>
  </si>
  <si>
    <t>校级(含学部)</t>
  </si>
  <si>
    <t>1、优胜奖2、三等奖</t>
  </si>
  <si>
    <t>正式成员</t>
  </si>
  <si>
    <t>2130412001</t>
  </si>
  <si>
    <t>孙吉祥</t>
  </si>
  <si>
    <t>医21护理1班</t>
  </si>
  <si>
    <t>平均每学年≥54h</t>
  </si>
  <si>
    <t>校级、市级</t>
  </si>
  <si>
    <t>苏州大学第二十三届“苏大天宫杯”“挑战杯”大学生课外学术科技作品竞赛苏州医学院级：婴幼儿鼻痂清理器</t>
  </si>
  <si>
    <t>校级</t>
  </si>
  <si>
    <t>三等奖</t>
  </si>
  <si>
    <t>其它成员</t>
  </si>
  <si>
    <t xml:space="preserve"> 苏州大学苏州医学院护理知识技能大赛
1.单项奖：氧气吸入
2.单项奖：静脉输液
3.综合奖：优秀奖</t>
  </si>
  <si>
    <t>1.二等奖
2.二等奖
3.优秀奖</t>
  </si>
  <si>
    <t>2130412002</t>
  </si>
  <si>
    <t>甘南</t>
  </si>
  <si>
    <t>21级护理一班</t>
  </si>
  <si>
    <t>苏州大学第二十三届“苏大天宫杯”“挑战杯”大学生课外学术科技作品竞赛（排第4）</t>
  </si>
  <si>
    <t>2021年度急救知识技能大赛复赛</t>
  </si>
  <si>
    <t>一等奖</t>
  </si>
  <si>
    <t>2130412003</t>
  </si>
  <si>
    <t>吴思莹</t>
  </si>
  <si>
    <t>21级护理学</t>
  </si>
  <si>
    <t>护理1班</t>
  </si>
  <si>
    <t>1.2023年苏州大学苏州医学院护理学院护理技能大赛单项奖：静脉输液 二等奖；
2.2021年度急救知识技能大赛</t>
  </si>
  <si>
    <t>1.二等奖；2.一等奖</t>
  </si>
  <si>
    <t>2130412013</t>
  </si>
  <si>
    <t>王韵龙</t>
  </si>
  <si>
    <t>护理一班</t>
  </si>
  <si>
    <r>
      <t>2023年周氏“温馨天使”科研育研课题：探究老年人</t>
    </r>
    <r>
      <rPr>
        <sz val="10"/>
        <color theme="1"/>
        <rFont val="Arial"/>
        <charset val="134"/>
      </rPr>
      <t xml:space="preserve"> </t>
    </r>
    <r>
      <rPr>
        <sz val="10"/>
        <color theme="1"/>
        <rFont val="宋体"/>
        <charset val="134"/>
      </rPr>
      <t>高血压与认知衰弱之间的关系</t>
    </r>
  </si>
  <si>
    <t>主持人</t>
  </si>
  <si>
    <t>优秀</t>
  </si>
  <si>
    <t>《本科院校“双师型”临床教师专业发展的调查研究》（没有发表）</t>
  </si>
  <si>
    <t>中华护理教育杂志</t>
  </si>
  <si>
    <t>2024年10期</t>
  </si>
  <si>
    <t>核心期刊</t>
  </si>
  <si>
    <t>排名2-3位</t>
  </si>
  <si>
    <t>2023 年苏州大学苏州医学院护理学院护理技能大赛
护理综合技能二等奖</t>
  </si>
  <si>
    <t>二等奖</t>
  </si>
  <si>
    <t>1.2023 年第十五届大学生校园心理剧大赛
2.全国大学生英语能力竞赛</t>
  </si>
  <si>
    <t>1.校级(仅限体育、舞蹈、音乐等大型校级赛事)
2.国家级</t>
  </si>
  <si>
    <t>1.第一名
2.第三名</t>
  </si>
  <si>
    <t>1.正式成员
2.正式成员</t>
  </si>
  <si>
    <t>2130412022</t>
  </si>
  <si>
    <t>刘江秀</t>
  </si>
  <si>
    <t>学部级</t>
  </si>
  <si>
    <t>第十八届“挑战杯”全国大学生课外学术科技作品竞赛揭榜挂帅”专项赛：《基于新型干酪根模型搭建方法的纳米限域页岩油气赋存构效关系研究》</t>
  </si>
  <si>
    <t>国家级</t>
  </si>
  <si>
    <t>排名第一</t>
  </si>
  <si>
    <t xml:space="preserve">1.苏州大学苏州医学院护理学院护理技能大赛  综合奖：特等奖
2.苏州大学苏州医学院护理学院护理技能大赛 单项奖：静脉输液 
3.苏州大学苏州医学院护理学院护理技能大赛 单项奖：单人CPR 
4.苏州大学苏州医学院护理学院护理技能大赛 单项奖：氧气吸入 
5.苏州大学苏州医学院护理学院护理技能大赛 单项奖：铺床法  </t>
  </si>
  <si>
    <t>1.医学院级
2.医学院级
3.医学院级
4.医学院级
5.医学院级</t>
  </si>
  <si>
    <t>1.特等奖
2.一等奖
3.一等奖
4.一等奖
5.一等奖</t>
  </si>
  <si>
    <t>第十二届血液知识竞赛一等奖</t>
  </si>
  <si>
    <t>2130412027</t>
  </si>
  <si>
    <t>石小凡</t>
  </si>
  <si>
    <t>2023年苏州大学苏州医学院护理学院护理技能大赛：
1. 单项奖氧气吸入
2、综合奖
3、单项奖铺床法
4.单项奖静脉输液</t>
  </si>
  <si>
    <t>1、校级（含学部）2、校级（含学部）3、校级（含学部）4、校级（含学部）</t>
  </si>
  <si>
    <t>1、一等奖   2、二等奖   3、二等奖   4、三等奖</t>
  </si>
  <si>
    <t>第三届“外研社·国才杯”国际传播力短视频大赛选拔赛</t>
  </si>
  <si>
    <t>省级</t>
  </si>
  <si>
    <t>第三名</t>
  </si>
  <si>
    <t>2130412029</t>
  </si>
  <si>
    <t>张美琦</t>
  </si>
  <si>
    <t>医21护理一班</t>
  </si>
  <si>
    <t>无</t>
  </si>
  <si>
    <t>2023年苏州大学苏州医学院护理知识技能大赛
1.单项奖：静脉输液；
2.单项奖：铺床法；
3.单项奖：氧气吸入；
4.单项奖：单人CPR；
5.综合奖：三等奖</t>
  </si>
  <si>
    <t>1.二等奖；2.二等奖；3，三等奖；4.优秀奖；5.三等奖</t>
  </si>
  <si>
    <t>第十一届血液知识竞赛</t>
  </si>
  <si>
    <t>第三届“外研社·国才杯”国际传播力短视频大赛</t>
  </si>
  <si>
    <t>2130412041</t>
  </si>
  <si>
    <t>胡雪妍</t>
  </si>
  <si>
    <t>护理</t>
  </si>
  <si>
    <t>22年度“苏州医学院学生课外科研项目”：膳食碳水化合物质与量对糖尿病肾病患者肾功能损伤进展的研究</t>
  </si>
  <si>
    <t>2130412057</t>
  </si>
  <si>
    <t>顾玺</t>
  </si>
  <si>
    <t>护理2班</t>
  </si>
  <si>
    <t>2130412059</t>
  </si>
  <si>
    <t>李欣慰</t>
  </si>
  <si>
    <t>医21护理2班</t>
  </si>
  <si>
    <t>2022医学院学生
课外科研项目</t>
  </si>
  <si>
    <t>苏州大学创新创业创意大赛（排11）</t>
  </si>
  <si>
    <t>2130412060</t>
  </si>
  <si>
    <t>范俞霖</t>
  </si>
  <si>
    <t>2023年苏州大学苏州医学院护理学院护理技能大赛
1.单项奖：氧气吸入
2. 综合奖</t>
  </si>
  <si>
    <t>2130412061</t>
  </si>
  <si>
    <t>陈茜</t>
  </si>
  <si>
    <t>苏州大学医学院护理学院护理技能大赛
1. 综合奖
2.单项奖：静脉输液
3.单项奖：单人CPR
4.单项奖：氧气吸入
5.单项奖：铺床法</t>
  </si>
  <si>
    <t>2130412063</t>
  </si>
  <si>
    <t>史一星</t>
  </si>
  <si>
    <t>2021医学部大学生课外学术课题“非正式照顾者准备度对自理能力不足心衰患者预后的影响”</t>
  </si>
  <si>
    <t>1、The impact of informal caregivers’ preparedness on short-term outcomes of heart failure patients with insufficient self-care
2.The Influence of Informal Caregivers'Preparedness on Psychological Symptoms and Quality of Life Among Patients With Heart Failure And Insufficient Self-care（排名第6）</t>
  </si>
  <si>
    <t>1.European Journal of Cardiovascular Nursing
2.Journal of Cardiovascular Nursing</t>
  </si>
  <si>
    <t>1.DOI:10.1093/eurjcn/zvac102
2. DOI: 10.1097/JCN.0000000000000975</t>
  </si>
  <si>
    <t>1.SCI论文
2.SCI论文</t>
  </si>
  <si>
    <t>1.排名4-5位
2.排名4-5位</t>
  </si>
  <si>
    <t>苏州大学苏州医学院护理知识技能大赛</t>
  </si>
  <si>
    <t>2023苏州大学“重塑心秩序 青春再启航”第十五届大学生校园心理剧大赛</t>
  </si>
  <si>
    <t>校级(仅限体育、舞蹈、音乐等大型校级赛事)</t>
  </si>
  <si>
    <t>第一名</t>
  </si>
  <si>
    <t>2130412070</t>
  </si>
  <si>
    <t>来思怡</t>
  </si>
  <si>
    <t>2130412090</t>
  </si>
  <si>
    <t>唐佳怡</t>
  </si>
  <si>
    <t>苏州大学“苏大天宫杯”“挑战杯”大学生课外学术科技作品竞赛（排第4）</t>
  </si>
  <si>
    <t>注：</t>
  </si>
  <si>
    <t>１、参加志愿服务（最高10分），（1）志愿服务时间需由医学院团委青年志愿者服务中心提供证明。（2）同一奖项按获得的最高级别加分，且不可多次重复累加。（3）学校教务处、招就处颁发的优秀志愿者证书等同于学院级。（4）颁发荣誉的志愿服务等活动需要以苏州大学的名义参加，且落款单位必须为官方党团组织。（5）党团社会工作荣誉如下表所列，如出现不在列表中的荣誉，将由推免工作组讨论决定。</t>
  </si>
  <si>
    <t>２、到国际组织实习（最高10分），（1）提供到国际组织实习的证书复印件。（2）国际组织的认定，以国家人力资源和社会保障部网站上的名录为准，网址链接为http://www.mohrss.gov.cn/SYrlzyhshbzb/rdzt/gjzzrcfw/zygjzz/。</t>
  </si>
  <si>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医学院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院推免工作小组”备案。</t>
  </si>
  <si>
    <t>４、竞赛获奖（最高30分 ），（1）以上各项加分按次累加，但同一奖项按获得的最高级别加分，不重复累加。（2）同一内容按获得的最高级别加分，不重复累加。（3）需提供获奖证书复印件或发文（需由医学院相关主管单位盖章），无支撑材料者一律不予认可。（4）不在本评分表中列出的获奖由学院“专家评审小组”审核后加分，并报“医学院推免工作小组”备案。</t>
  </si>
  <si>
    <t>特别说明：申请学生与指导教师联合发表论文或参赛的，应由指导教师出具推荐信，客观陈述学生在联合成果中作出的实际贡献等。</t>
  </si>
  <si>
    <t>填表注意事项：</t>
  </si>
  <si>
    <t>每人仅限填写一行；单元格内有下拉菜单的，请按下拉菜单内容填写；有多个项目、多篇论文或竞赛获奖等的，请在项目名称单元格内按顺序1、2、3….依次列出，后续项目级别、成员级别等单元格填写也用1、2、3....依次相对应（去除单元格内下拉菜单格式，填报内容须符合下拉菜单内填写要求）</t>
  </si>
  <si>
    <t>纸质材料要求：</t>
  </si>
  <si>
    <t>1、须和汇总表内容保持一致；2、按照参军入伍服兵役、参加志愿服务、到国际组织实习、科研成果、竞赛获奖的顺序装订成册，并自行编制目录作为封面（封面内容包含申请人姓名、专业、学号、证明材料目录和对应页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</si>
</sst>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2"/>
      <color theme="1"/>
      <name val="宋体"/>
      <charset val="134"/>
      <scheme val="minor"/>
    </font>
    <font>
      <b/>
      <sz val="11"/>
      <color theme="1"/>
      <name val="宋体"/>
      <charset val="134"/>
      <scheme val="minor"/>
    </font>
    <font>
      <sz val="10"/>
      <color theme="1"/>
      <name val="宋体"/>
      <charset val="134"/>
      <scheme val="minor"/>
    </font>
    <font>
      <sz val="10"/>
      <name val="宋体"/>
      <charset val="134"/>
      <scheme val="minor"/>
    </font>
    <font>
      <b/>
      <sz val="12"/>
      <name val="宋体"/>
      <charset val="134"/>
      <scheme val="minor"/>
    </font>
    <font>
      <b/>
      <sz val="11"/>
      <name val="宋体"/>
      <charset val="134"/>
      <scheme val="minor"/>
    </font>
    <font>
      <b/>
      <sz val="10"/>
      <color theme="1"/>
      <name val="宋体"/>
      <charset val="134"/>
      <scheme val="minor"/>
    </font>
    <font>
      <b/>
      <sz val="10"/>
      <color rgb="FFFF0000"/>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
      <b/>
      <sz val="9"/>
      <name val="宋体"/>
      <charset val="134"/>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4" borderId="10" applyNumberFormat="0" applyAlignment="0" applyProtection="0">
      <alignment vertical="center"/>
    </xf>
    <xf numFmtId="0" fontId="19" fillId="5" borderId="11" applyNumberFormat="0" applyAlignment="0" applyProtection="0">
      <alignment vertical="center"/>
    </xf>
    <xf numFmtId="0" fontId="20" fillId="5" borderId="10" applyNumberFormat="0" applyAlignment="0" applyProtection="0">
      <alignment vertical="center"/>
    </xf>
    <xf numFmtId="0" fontId="21" fillId="6"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Alignment="1">
      <alignment horizontal="center" vertical="center" wrapText="1"/>
    </xf>
    <xf numFmtId="0" fontId="2"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5"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0" xfId="0" applyFont="1" applyFill="1" applyAlignment="1">
      <alignment horizontal="left" vertical="center"/>
    </xf>
    <xf numFmtId="0" fontId="8" fillId="0" borderId="0" xfId="0" applyFont="1" applyFill="1" applyAlignment="1">
      <alignment horizontal="left" vertical="center"/>
    </xf>
    <xf numFmtId="0" fontId="8" fillId="0" borderId="0" xfId="0" applyFont="1" applyFill="1" applyAlignment="1">
      <alignment horizontal="center" vertical="center"/>
    </xf>
    <xf numFmtId="0" fontId="8" fillId="0" borderId="0" xfId="0" applyFont="1" applyFill="1" applyAlignment="1">
      <alignment vertical="center"/>
    </xf>
    <xf numFmtId="0" fontId="4" fillId="2" borderId="0" xfId="0" applyFont="1" applyFill="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6" fillId="0" borderId="4" xfId="0" applyFont="1" applyBorder="1" applyAlignment="1">
      <alignment horizontal="center" vertical="center" wrapText="1"/>
    </xf>
    <xf numFmtId="0" fontId="2" fillId="0" borderId="2" xfId="0" applyFont="1" applyFill="1" applyBorder="1" applyAlignment="1">
      <alignment horizontal="center" vertical="center" wrapText="1"/>
    </xf>
    <xf numFmtId="0" fontId="6" fillId="0" borderId="5"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xf>
    <xf numFmtId="0" fontId="0"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quotePrefix="1">
      <alignment horizontal="center" vertical="center" wrapText="1"/>
    </xf>
    <xf numFmtId="0" fontId="6" fillId="0" borderId="1" xfId="0" applyFont="1" applyBorder="1" applyAlignment="1" quotePrefix="1">
      <alignment horizontal="center" vertical="center" wrapText="1"/>
    </xf>
    <xf numFmtId="0" fontId="2" fillId="0" borderId="2"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H29"/>
  <sheetViews>
    <sheetView tabSelected="1" workbookViewId="0">
      <pane xSplit="2" ySplit="3" topLeftCell="AO7" activePane="bottomRight" state="frozenSplit"/>
      <selection/>
      <selection pane="topRight"/>
      <selection pane="bottomLeft"/>
      <selection pane="bottomRight" activeCell="BC9" sqref="BC9"/>
    </sheetView>
  </sheetViews>
  <sheetFormatPr defaultColWidth="9" defaultRowHeight="20.1" customHeight="1"/>
  <cols>
    <col min="1" max="1" width="16.75" style="3" customWidth="1"/>
    <col min="2" max="2" width="12.6296296296296" style="3" customWidth="1"/>
    <col min="3" max="3" width="11.6296296296296" style="3" customWidth="1"/>
    <col min="4" max="4" width="13.9074074074074" style="3" customWidth="1"/>
    <col min="5" max="5" width="5" style="3" customWidth="1"/>
    <col min="6" max="6" width="6.62962962962963" style="3" customWidth="1"/>
    <col min="7" max="7" width="4.62962962962963" style="3" customWidth="1"/>
    <col min="8" max="8" width="11.25" style="4" customWidth="1"/>
    <col min="9" max="9" width="4.62962962962963" style="4" customWidth="1"/>
    <col min="10" max="10" width="9.25" style="4" customWidth="1"/>
    <col min="11" max="11" width="9.37962962962963" style="4" customWidth="1"/>
    <col min="12" max="13" width="11.3703703703704" style="3" customWidth="1"/>
    <col min="14" max="14" width="6.62962962962963" style="3" customWidth="1"/>
    <col min="15" max="15" width="4.62962962962963" style="3" customWidth="1"/>
    <col min="16" max="16" width="20.6296296296296" style="3" customWidth="1"/>
    <col min="17" max="20" width="5.62962962962963" style="3" customWidth="1"/>
    <col min="21" max="21" width="4.62962962962963" style="3" customWidth="1"/>
    <col min="22" max="22" width="20.6296296296296" style="3" customWidth="1"/>
    <col min="23" max="24" width="5.62962962962963" style="3" customWidth="1"/>
    <col min="25" max="25" width="4.62962962962963" style="3" customWidth="1"/>
    <col min="26" max="26" width="20.6296296296296" style="3" customWidth="1"/>
    <col min="27" max="29" width="5.62962962962963" style="3" customWidth="1"/>
    <col min="30" max="30" width="4.62962962962963" style="3" customWidth="1"/>
    <col min="31" max="31" width="20.6296296296296" style="3" customWidth="1"/>
    <col min="32" max="33" width="9" style="3"/>
    <col min="34" max="35" width="5.62962962962963" style="3" customWidth="1"/>
    <col min="36" max="36" width="4.62962962962963" style="3" customWidth="1"/>
    <col min="37" max="37" width="20.6296296296296" style="3" customWidth="1"/>
    <col min="38" max="39" width="5.62962962962963" style="3" customWidth="1"/>
    <col min="40" max="40" width="4.62962962962963" style="3" customWidth="1"/>
    <col min="41" max="41" width="20.6296296296296" style="3" customWidth="1"/>
    <col min="42" max="43" width="5.62962962962963" style="3" customWidth="1"/>
    <col min="44" max="44" width="5.37037037037037" style="3" customWidth="1"/>
    <col min="45" max="45" width="4.62962962962963" style="3" customWidth="1"/>
    <col min="46" max="46" width="20.6296296296296" style="3" customWidth="1"/>
    <col min="47" max="49" width="5.62962962962963" style="3" customWidth="1"/>
    <col min="50" max="50" width="4.62962962962963" style="3" customWidth="1"/>
    <col min="51" max="51" width="20.6296296296296" style="3" customWidth="1"/>
    <col min="52" max="53" width="5.62962962962963" style="3" customWidth="1"/>
    <col min="54" max="54" width="4.62962962962963" style="3" customWidth="1"/>
    <col min="55" max="55" width="20.6296296296296" style="3" customWidth="1"/>
    <col min="56" max="56" width="8.59259259259259" style="3" customWidth="1"/>
    <col min="57" max="59" width="4.62962962962963" style="3" customWidth="1"/>
    <col min="60" max="60" width="6.75" style="3" customWidth="1"/>
    <col min="61" max="16383" width="9" style="3"/>
  </cols>
  <sheetData>
    <row r="1" s="1" customFormat="1" ht="32.1" customHeight="1" spans="1:60">
      <c r="A1" s="5" t="s">
        <v>0</v>
      </c>
      <c r="B1" s="5" t="s">
        <v>1</v>
      </c>
      <c r="C1" s="5" t="s">
        <v>2</v>
      </c>
      <c r="D1" s="5" t="s">
        <v>3</v>
      </c>
      <c r="E1" s="5" t="s">
        <v>4</v>
      </c>
      <c r="F1" s="35" t="s">
        <v>5</v>
      </c>
      <c r="G1" s="7"/>
      <c r="H1" s="8" t="s">
        <v>6</v>
      </c>
      <c r="I1" s="20"/>
      <c r="J1" s="20"/>
      <c r="K1" s="21"/>
      <c r="L1" s="6" t="s">
        <v>7</v>
      </c>
      <c r="M1" s="7"/>
      <c r="N1" s="7"/>
      <c r="O1" s="7"/>
      <c r="P1" s="6" t="s">
        <v>8</v>
      </c>
      <c r="Q1" s="7"/>
      <c r="R1" s="7"/>
      <c r="S1" s="7"/>
      <c r="T1" s="7"/>
      <c r="U1" s="7"/>
      <c r="V1" s="7"/>
      <c r="W1" s="7"/>
      <c r="X1" s="7"/>
      <c r="Y1" s="7"/>
      <c r="Z1" s="7"/>
      <c r="AA1" s="7"/>
      <c r="AB1" s="7"/>
      <c r="AC1" s="7"/>
      <c r="AD1" s="7"/>
      <c r="AE1" s="7"/>
      <c r="AF1" s="7"/>
      <c r="AG1" s="7"/>
      <c r="AH1" s="7"/>
      <c r="AI1" s="7"/>
      <c r="AJ1" s="7"/>
      <c r="AK1" s="7"/>
      <c r="AL1" s="7"/>
      <c r="AM1" s="7"/>
      <c r="AN1" s="29"/>
      <c r="AO1" s="6" t="s">
        <v>9</v>
      </c>
      <c r="AP1" s="7"/>
      <c r="AQ1" s="7"/>
      <c r="AR1" s="7"/>
      <c r="AS1" s="7"/>
      <c r="AT1" s="7"/>
      <c r="AU1" s="7"/>
      <c r="AV1" s="7"/>
      <c r="AW1" s="7"/>
      <c r="AX1" s="7"/>
      <c r="AY1" s="7"/>
      <c r="AZ1" s="7"/>
      <c r="BA1" s="7"/>
      <c r="BB1" s="7"/>
      <c r="BC1" s="7"/>
      <c r="BD1" s="7"/>
      <c r="BE1" s="7"/>
      <c r="BF1" s="7"/>
      <c r="BG1" s="29"/>
      <c r="BH1" s="34" t="s">
        <v>10</v>
      </c>
    </row>
    <row r="2" s="2" customFormat="1" ht="32.1" customHeight="1" spans="1:60">
      <c r="A2" s="5"/>
      <c r="B2" s="5"/>
      <c r="C2" s="5"/>
      <c r="D2" s="5"/>
      <c r="E2" s="5"/>
      <c r="F2" s="5" t="s">
        <v>11</v>
      </c>
      <c r="G2" s="9" t="s">
        <v>12</v>
      </c>
      <c r="H2" s="36" t="s">
        <v>13</v>
      </c>
      <c r="I2" s="22" t="s">
        <v>12</v>
      </c>
      <c r="J2" s="10" t="s">
        <v>14</v>
      </c>
      <c r="K2" s="22" t="s">
        <v>12</v>
      </c>
      <c r="L2" s="9" t="s">
        <v>15</v>
      </c>
      <c r="M2" s="9" t="s">
        <v>16</v>
      </c>
      <c r="N2" s="9" t="s">
        <v>17</v>
      </c>
      <c r="O2" s="9" t="s">
        <v>12</v>
      </c>
      <c r="P2" s="23" t="s">
        <v>18</v>
      </c>
      <c r="Q2" s="25"/>
      <c r="R2" s="25"/>
      <c r="S2" s="25"/>
      <c r="T2" s="25"/>
      <c r="U2" s="26"/>
      <c r="V2" s="23" t="s">
        <v>19</v>
      </c>
      <c r="W2" s="25"/>
      <c r="X2" s="25"/>
      <c r="Y2" s="26"/>
      <c r="Z2" s="37" t="s">
        <v>20</v>
      </c>
      <c r="AA2" s="25"/>
      <c r="AB2" s="25"/>
      <c r="AC2" s="25"/>
      <c r="AD2" s="26"/>
      <c r="AE2" s="23" t="s">
        <v>21</v>
      </c>
      <c r="AF2" s="25"/>
      <c r="AG2" s="25"/>
      <c r="AH2" s="25"/>
      <c r="AI2" s="25"/>
      <c r="AJ2" s="26"/>
      <c r="AK2" s="23" t="s">
        <v>22</v>
      </c>
      <c r="AL2" s="25"/>
      <c r="AM2" s="25"/>
      <c r="AN2" s="26"/>
      <c r="AO2" s="5" t="s">
        <v>23</v>
      </c>
      <c r="AP2" s="5"/>
      <c r="AQ2" s="5"/>
      <c r="AR2" s="5"/>
      <c r="AS2" s="5"/>
      <c r="AT2" s="38" t="s">
        <v>24</v>
      </c>
      <c r="AU2" s="5"/>
      <c r="AV2" s="5"/>
      <c r="AW2" s="5"/>
      <c r="AX2" s="5"/>
      <c r="AY2" s="38" t="s">
        <v>25</v>
      </c>
      <c r="AZ2" s="5"/>
      <c r="BA2" s="5"/>
      <c r="BB2" s="5"/>
      <c r="BC2" s="23" t="s">
        <v>26</v>
      </c>
      <c r="BD2" s="25"/>
      <c r="BE2" s="25"/>
      <c r="BF2" s="25"/>
      <c r="BG2" s="26"/>
      <c r="BH2" s="34"/>
    </row>
    <row r="3" s="2" customFormat="1" ht="32.1" customHeight="1" spans="1:60">
      <c r="A3" s="5"/>
      <c r="B3" s="5"/>
      <c r="C3" s="5"/>
      <c r="D3" s="5"/>
      <c r="E3" s="5"/>
      <c r="F3" s="5"/>
      <c r="G3" s="11"/>
      <c r="H3" s="10"/>
      <c r="I3" s="24"/>
      <c r="J3" s="10"/>
      <c r="K3" s="24"/>
      <c r="L3" s="11"/>
      <c r="M3" s="11"/>
      <c r="N3" s="11"/>
      <c r="O3" s="11"/>
      <c r="P3" s="5" t="s">
        <v>27</v>
      </c>
      <c r="Q3" s="38" t="s">
        <v>28</v>
      </c>
      <c r="R3" s="5" t="s">
        <v>29</v>
      </c>
      <c r="S3" s="38" t="s">
        <v>30</v>
      </c>
      <c r="T3" s="5" t="s">
        <v>31</v>
      </c>
      <c r="U3" s="5" t="s">
        <v>12</v>
      </c>
      <c r="V3" s="5" t="s">
        <v>27</v>
      </c>
      <c r="W3" s="38" t="s">
        <v>30</v>
      </c>
      <c r="X3" s="5" t="s">
        <v>31</v>
      </c>
      <c r="Y3" s="5" t="s">
        <v>12</v>
      </c>
      <c r="Z3" s="5" t="s">
        <v>27</v>
      </c>
      <c r="AA3" s="5" t="s">
        <v>29</v>
      </c>
      <c r="AB3" s="38" t="s">
        <v>30</v>
      </c>
      <c r="AC3" s="5" t="s">
        <v>31</v>
      </c>
      <c r="AD3" s="5" t="s">
        <v>12</v>
      </c>
      <c r="AE3" s="5" t="s">
        <v>32</v>
      </c>
      <c r="AF3" s="5" t="s">
        <v>33</v>
      </c>
      <c r="AG3" s="5" t="s">
        <v>34</v>
      </c>
      <c r="AH3" s="5" t="s">
        <v>35</v>
      </c>
      <c r="AI3" s="5" t="s">
        <v>36</v>
      </c>
      <c r="AJ3" s="5" t="s">
        <v>12</v>
      </c>
      <c r="AK3" s="5" t="s">
        <v>37</v>
      </c>
      <c r="AL3" s="5" t="s">
        <v>38</v>
      </c>
      <c r="AM3" s="38" t="s">
        <v>39</v>
      </c>
      <c r="AN3" s="38" t="s">
        <v>12</v>
      </c>
      <c r="AO3" s="5" t="s">
        <v>27</v>
      </c>
      <c r="AP3" s="5" t="s">
        <v>40</v>
      </c>
      <c r="AQ3" s="5" t="s">
        <v>41</v>
      </c>
      <c r="AR3" s="38" t="s">
        <v>39</v>
      </c>
      <c r="AS3" s="5" t="s">
        <v>12</v>
      </c>
      <c r="AT3" s="5" t="s">
        <v>27</v>
      </c>
      <c r="AU3" s="5" t="s">
        <v>40</v>
      </c>
      <c r="AV3" s="5" t="s">
        <v>41</v>
      </c>
      <c r="AW3" s="5" t="s">
        <v>42</v>
      </c>
      <c r="AX3" s="5" t="s">
        <v>12</v>
      </c>
      <c r="AY3" s="5" t="s">
        <v>27</v>
      </c>
      <c r="AZ3" s="5" t="s">
        <v>40</v>
      </c>
      <c r="BA3" s="5" t="s">
        <v>41</v>
      </c>
      <c r="BB3" s="5" t="s">
        <v>12</v>
      </c>
      <c r="BC3" s="5" t="s">
        <v>27</v>
      </c>
      <c r="BD3" s="5" t="s">
        <v>40</v>
      </c>
      <c r="BE3" s="5" t="s">
        <v>41</v>
      </c>
      <c r="BF3" s="5" t="s">
        <v>42</v>
      </c>
      <c r="BG3" s="5" t="s">
        <v>12</v>
      </c>
      <c r="BH3" s="34"/>
    </row>
    <row r="4" ht="92" customHeight="1" spans="1:60">
      <c r="A4" s="12" t="s">
        <v>43</v>
      </c>
      <c r="B4" s="13" t="s">
        <v>44</v>
      </c>
      <c r="C4" s="13" t="s">
        <v>45</v>
      </c>
      <c r="D4" s="13" t="s">
        <v>46</v>
      </c>
      <c r="E4" s="13">
        <v>3.6</v>
      </c>
      <c r="F4" s="13"/>
      <c r="G4" s="13"/>
      <c r="H4" s="14" t="s">
        <v>47</v>
      </c>
      <c r="I4" s="14">
        <v>0</v>
      </c>
      <c r="J4" s="14"/>
      <c r="K4" s="14">
        <v>0</v>
      </c>
      <c r="L4" s="13"/>
      <c r="M4" s="13"/>
      <c r="N4" s="13"/>
      <c r="O4" s="13">
        <v>0</v>
      </c>
      <c r="P4" s="13"/>
      <c r="Q4" s="13"/>
      <c r="R4" s="13"/>
      <c r="S4" s="13"/>
      <c r="T4" s="13"/>
      <c r="U4" s="13">
        <v>0</v>
      </c>
      <c r="V4" s="13"/>
      <c r="W4" s="13"/>
      <c r="X4" s="13"/>
      <c r="Y4" s="13">
        <v>0</v>
      </c>
      <c r="Z4" s="13" t="s">
        <v>48</v>
      </c>
      <c r="AA4" s="13" t="s">
        <v>42</v>
      </c>
      <c r="AB4" s="13" t="s">
        <v>49</v>
      </c>
      <c r="AC4" s="13" t="s">
        <v>50</v>
      </c>
      <c r="AD4" s="13">
        <v>0.5</v>
      </c>
      <c r="AE4" s="13"/>
      <c r="AF4" s="13"/>
      <c r="AG4" s="13"/>
      <c r="AH4" s="13"/>
      <c r="AI4" s="13"/>
      <c r="AJ4" s="13">
        <v>0</v>
      </c>
      <c r="AK4" s="13"/>
      <c r="AL4" s="13"/>
      <c r="AM4" s="13"/>
      <c r="AN4" s="13">
        <v>0</v>
      </c>
      <c r="AO4" s="13"/>
      <c r="AP4" s="13"/>
      <c r="AQ4" s="13"/>
      <c r="AR4" s="13"/>
      <c r="AS4" s="13">
        <v>0</v>
      </c>
      <c r="AT4" s="13" t="s">
        <v>51</v>
      </c>
      <c r="AU4" s="13" t="s">
        <v>52</v>
      </c>
      <c r="AV4" s="13" t="s">
        <v>53</v>
      </c>
      <c r="AW4" s="13" t="s">
        <v>54</v>
      </c>
      <c r="AX4" s="13">
        <v>1</v>
      </c>
      <c r="AY4" s="13"/>
      <c r="AZ4" s="13"/>
      <c r="BA4" s="13"/>
      <c r="BB4" s="13">
        <v>0</v>
      </c>
      <c r="BC4" s="13"/>
      <c r="BD4" s="13"/>
      <c r="BE4" s="13"/>
      <c r="BF4" s="13"/>
      <c r="BG4" s="13">
        <v>0</v>
      </c>
      <c r="BH4" s="13">
        <f t="shared" ref="BH4:BH19" si="0">IF(G4+IF(SUM(I4,K4)&gt;10,10,SUM(I4,K4))+IF(O4&gt;10,10,O4)+IF(IF(SUM(U4,Y4,AD4)&gt;15,15,SUM(U4,Y4,AD4))+IF(AJ4&gt;10,10,AJ4)+IF(AN4&gt;5,5,AN4)&gt;30,30,IF(SUM(U4,Y4,AD4)&gt;15,15,SUM(U4,Y4,AD4))+IF(AJ4&gt;10,10,AJ4)+IF(AN4&gt;5,5,AN4))+IF(SUM(AS4,AX4,BB4,BG4)&gt;30,30,SUM(AS4,AX4,BB4,BG4))&gt;0,G4+IF(SUM(I4,K4)&gt;10,10,SUM(I4,K4))+IF(O4&gt;10,10,O4)+IF(IF(SUM(U4,Y4,AD4)&gt;15,15,SUM(U4,Y4,AD4))+IF(AJ4&gt;10,10,AJ4)+IF(AN4&gt;5,5,AN4)&gt;30,30,IF(SUM(U4,Y4,AD4)&gt;15,15,SUM(U4,Y4,AD4))+IF(AJ4&gt;10,10,AJ4)+IF(AN4&gt;5,5,AN4))+IF(SUM(AS4,AX4,BB4,BG4)&gt;30,30,SUM(AS4,AX4,BB4,BG4)),"")</f>
        <v>1.5</v>
      </c>
    </row>
    <row r="5" ht="86" customHeight="1" spans="1:60">
      <c r="A5" s="12" t="s">
        <v>55</v>
      </c>
      <c r="B5" s="13" t="s">
        <v>56</v>
      </c>
      <c r="C5" s="13" t="s">
        <v>45</v>
      </c>
      <c r="D5" s="13" t="s">
        <v>57</v>
      </c>
      <c r="E5" s="13">
        <v>3.8</v>
      </c>
      <c r="F5" s="13"/>
      <c r="G5" s="13"/>
      <c r="H5" s="14" t="s">
        <v>58</v>
      </c>
      <c r="I5" s="14">
        <v>4</v>
      </c>
      <c r="J5" s="14" t="s">
        <v>59</v>
      </c>
      <c r="K5" s="14">
        <v>10</v>
      </c>
      <c r="L5" s="13"/>
      <c r="M5" s="13"/>
      <c r="N5" s="13"/>
      <c r="O5" s="13">
        <v>0</v>
      </c>
      <c r="P5" s="13"/>
      <c r="Q5" s="13"/>
      <c r="R5" s="13"/>
      <c r="S5" s="13"/>
      <c r="T5" s="13"/>
      <c r="U5" s="13">
        <v>0</v>
      </c>
      <c r="V5" s="13"/>
      <c r="W5" s="13"/>
      <c r="X5" s="13"/>
      <c r="Y5" s="13">
        <v>0</v>
      </c>
      <c r="Z5" s="13"/>
      <c r="AA5" s="13"/>
      <c r="AB5" s="13"/>
      <c r="AC5" s="13"/>
      <c r="AD5" s="13">
        <v>0</v>
      </c>
      <c r="AE5" s="13"/>
      <c r="AF5" s="13"/>
      <c r="AG5" s="13"/>
      <c r="AH5" s="13"/>
      <c r="AI5" s="13"/>
      <c r="AJ5" s="13">
        <v>0</v>
      </c>
      <c r="AK5" s="13"/>
      <c r="AL5" s="13"/>
      <c r="AM5" s="13"/>
      <c r="AN5" s="13">
        <v>0</v>
      </c>
      <c r="AO5" s="30" t="s">
        <v>60</v>
      </c>
      <c r="AP5" s="30" t="s">
        <v>61</v>
      </c>
      <c r="AQ5" s="30" t="s">
        <v>62</v>
      </c>
      <c r="AR5" s="30" t="s">
        <v>63</v>
      </c>
      <c r="AS5" s="30">
        <v>0</v>
      </c>
      <c r="AT5" s="13" t="s">
        <v>64</v>
      </c>
      <c r="AU5" s="13" t="s">
        <v>52</v>
      </c>
      <c r="AV5" s="13" t="s">
        <v>65</v>
      </c>
      <c r="AW5" s="13" t="s">
        <v>54</v>
      </c>
      <c r="AX5" s="13">
        <v>3</v>
      </c>
      <c r="AY5" s="13"/>
      <c r="AZ5" s="13"/>
      <c r="BA5" s="13"/>
      <c r="BB5" s="13">
        <v>0</v>
      </c>
      <c r="BC5" s="13"/>
      <c r="BD5" s="13"/>
      <c r="BE5" s="13"/>
      <c r="BF5" s="13"/>
      <c r="BG5" s="13">
        <v>0</v>
      </c>
      <c r="BH5" s="13">
        <f t="shared" si="0"/>
        <v>13</v>
      </c>
    </row>
    <row r="6" ht="48" spans="1:60">
      <c r="A6" s="12" t="s">
        <v>66</v>
      </c>
      <c r="B6" s="13" t="s">
        <v>67</v>
      </c>
      <c r="C6" s="13" t="s">
        <v>45</v>
      </c>
      <c r="D6" s="13" t="s">
        <v>68</v>
      </c>
      <c r="E6" s="13">
        <v>3.8</v>
      </c>
      <c r="F6" s="13"/>
      <c r="G6" s="13"/>
      <c r="H6" s="14" t="s">
        <v>58</v>
      </c>
      <c r="I6" s="14">
        <v>4</v>
      </c>
      <c r="J6" s="14" t="s">
        <v>59</v>
      </c>
      <c r="K6" s="14">
        <v>5</v>
      </c>
      <c r="L6" s="13"/>
      <c r="M6" s="13"/>
      <c r="N6" s="13"/>
      <c r="O6" s="13">
        <v>0</v>
      </c>
      <c r="P6" s="13"/>
      <c r="Q6" s="13"/>
      <c r="R6" s="13"/>
      <c r="S6" s="13"/>
      <c r="T6" s="13"/>
      <c r="U6" s="13">
        <v>0</v>
      </c>
      <c r="V6" s="13"/>
      <c r="W6" s="13"/>
      <c r="X6" s="13"/>
      <c r="Y6" s="13">
        <v>0</v>
      </c>
      <c r="Z6" s="13"/>
      <c r="AA6" s="13"/>
      <c r="AB6" s="13"/>
      <c r="AC6" s="13"/>
      <c r="AD6" s="13">
        <v>0</v>
      </c>
      <c r="AE6" s="13"/>
      <c r="AF6" s="13"/>
      <c r="AG6" s="13"/>
      <c r="AH6" s="13"/>
      <c r="AI6" s="13"/>
      <c r="AJ6" s="13">
        <v>0</v>
      </c>
      <c r="AK6" s="13"/>
      <c r="AL6" s="13"/>
      <c r="AM6" s="13"/>
      <c r="AN6" s="13">
        <v>0</v>
      </c>
      <c r="AO6" s="13" t="s">
        <v>69</v>
      </c>
      <c r="AP6" s="13" t="s">
        <v>61</v>
      </c>
      <c r="AQ6" s="13" t="s">
        <v>62</v>
      </c>
      <c r="AR6" s="13" t="s">
        <v>63</v>
      </c>
      <c r="AS6" s="13">
        <v>0.25</v>
      </c>
      <c r="AT6" s="13" t="s">
        <v>70</v>
      </c>
      <c r="AU6" s="13" t="s">
        <v>52</v>
      </c>
      <c r="AV6" s="13" t="s">
        <v>71</v>
      </c>
      <c r="AW6" s="13" t="s">
        <v>54</v>
      </c>
      <c r="AX6" s="13">
        <v>0</v>
      </c>
      <c r="AY6" s="13"/>
      <c r="AZ6" s="13"/>
      <c r="BA6" s="13"/>
      <c r="BB6" s="13"/>
      <c r="BC6" s="13"/>
      <c r="BD6" s="13"/>
      <c r="BE6" s="13"/>
      <c r="BF6" s="13"/>
      <c r="BG6" s="13"/>
      <c r="BH6" s="13">
        <f t="shared" si="0"/>
        <v>9.25</v>
      </c>
    </row>
    <row r="7" s="3" customFormat="1" ht="226" customHeight="1" spans="1:60">
      <c r="A7" s="12" t="s">
        <v>72</v>
      </c>
      <c r="B7" s="13" t="s">
        <v>73</v>
      </c>
      <c r="C7" s="13" t="s">
        <v>74</v>
      </c>
      <c r="D7" s="13" t="s">
        <v>75</v>
      </c>
      <c r="E7" s="13">
        <v>3.7</v>
      </c>
      <c r="F7" s="13"/>
      <c r="G7" s="13"/>
      <c r="H7" s="14" t="s">
        <v>58</v>
      </c>
      <c r="I7" s="14">
        <v>4</v>
      </c>
      <c r="J7" s="14" t="s">
        <v>59</v>
      </c>
      <c r="K7" s="14">
        <v>5</v>
      </c>
      <c r="L7" s="13"/>
      <c r="M7" s="13"/>
      <c r="N7" s="13"/>
      <c r="O7" s="13">
        <v>0</v>
      </c>
      <c r="P7" s="13"/>
      <c r="Q7" s="13"/>
      <c r="R7" s="13"/>
      <c r="S7" s="13"/>
      <c r="T7" s="13"/>
      <c r="U7" s="13">
        <v>0</v>
      </c>
      <c r="V7" s="13"/>
      <c r="W7" s="13"/>
      <c r="X7" s="13"/>
      <c r="Y7" s="13">
        <v>0</v>
      </c>
      <c r="Z7" s="13"/>
      <c r="AA7" s="13"/>
      <c r="AB7" s="13"/>
      <c r="AC7" s="13"/>
      <c r="AD7" s="13">
        <v>0</v>
      </c>
      <c r="AE7" s="13"/>
      <c r="AF7" s="13"/>
      <c r="AG7" s="13"/>
      <c r="AH7" s="13"/>
      <c r="AI7" s="13"/>
      <c r="AJ7" s="13">
        <v>0</v>
      </c>
      <c r="AK7" s="13"/>
      <c r="AL7" s="13"/>
      <c r="AM7" s="13"/>
      <c r="AN7" s="13">
        <v>0</v>
      </c>
      <c r="AO7" s="13"/>
      <c r="AP7" s="13"/>
      <c r="AQ7" s="13"/>
      <c r="AR7" s="13"/>
      <c r="AS7" s="13">
        <v>0</v>
      </c>
      <c r="AT7" s="13" t="s">
        <v>76</v>
      </c>
      <c r="AU7" s="13" t="s">
        <v>52</v>
      </c>
      <c r="AV7" s="13" t="s">
        <v>77</v>
      </c>
      <c r="AW7" s="13" t="s">
        <v>54</v>
      </c>
      <c r="AX7" s="13">
        <v>3</v>
      </c>
      <c r="AY7" s="28"/>
      <c r="AZ7" s="13"/>
      <c r="BA7" s="13"/>
      <c r="BB7" s="13">
        <v>0</v>
      </c>
      <c r="BC7" s="13"/>
      <c r="BD7" s="13"/>
      <c r="BE7" s="13"/>
      <c r="BF7" s="13"/>
      <c r="BG7" s="13">
        <v>0</v>
      </c>
      <c r="BH7" s="13">
        <f t="shared" si="0"/>
        <v>12</v>
      </c>
    </row>
    <row r="8" ht="115" customHeight="1" spans="1:60">
      <c r="A8" s="12" t="s">
        <v>78</v>
      </c>
      <c r="B8" s="13" t="s">
        <v>79</v>
      </c>
      <c r="C8" s="13" t="s">
        <v>45</v>
      </c>
      <c r="D8" s="13" t="s">
        <v>80</v>
      </c>
      <c r="E8" s="13">
        <v>3.6</v>
      </c>
      <c r="F8" s="13"/>
      <c r="G8" s="13"/>
      <c r="H8" s="14" t="s">
        <v>47</v>
      </c>
      <c r="I8" s="14">
        <v>3</v>
      </c>
      <c r="J8" s="14"/>
      <c r="K8" s="14">
        <v>0</v>
      </c>
      <c r="L8" s="13"/>
      <c r="M8" s="13"/>
      <c r="N8" s="13"/>
      <c r="O8" s="13">
        <v>0</v>
      </c>
      <c r="P8" s="13"/>
      <c r="Q8" s="13"/>
      <c r="R8" s="13"/>
      <c r="S8" s="13"/>
      <c r="T8" s="13"/>
      <c r="U8" s="13">
        <v>0</v>
      </c>
      <c r="V8" s="13"/>
      <c r="W8" s="13"/>
      <c r="X8" s="13"/>
      <c r="Y8" s="13">
        <v>0</v>
      </c>
      <c r="Z8" s="27" t="s">
        <v>81</v>
      </c>
      <c r="AA8" s="13" t="s">
        <v>82</v>
      </c>
      <c r="AB8" s="13" t="s">
        <v>49</v>
      </c>
      <c r="AC8" s="13" t="s">
        <v>83</v>
      </c>
      <c r="AD8" s="13">
        <v>0</v>
      </c>
      <c r="AE8" s="13" t="s">
        <v>84</v>
      </c>
      <c r="AF8" s="13" t="s">
        <v>85</v>
      </c>
      <c r="AG8" s="13" t="s">
        <v>86</v>
      </c>
      <c r="AH8" s="13" t="s">
        <v>87</v>
      </c>
      <c r="AI8" s="13" t="s">
        <v>88</v>
      </c>
      <c r="AJ8" s="13">
        <v>0</v>
      </c>
      <c r="AK8" s="13"/>
      <c r="AL8" s="13"/>
      <c r="AM8" s="13"/>
      <c r="AN8" s="13">
        <v>0</v>
      </c>
      <c r="AO8" s="13"/>
      <c r="AP8" s="13"/>
      <c r="AQ8" s="13"/>
      <c r="AR8" s="13"/>
      <c r="AS8" s="13">
        <v>0</v>
      </c>
      <c r="AT8" s="13" t="s">
        <v>89</v>
      </c>
      <c r="AU8" s="13" t="s">
        <v>52</v>
      </c>
      <c r="AV8" s="13" t="s">
        <v>90</v>
      </c>
      <c r="AW8" s="13" t="s">
        <v>54</v>
      </c>
      <c r="AX8" s="13">
        <v>3</v>
      </c>
      <c r="AY8" s="13"/>
      <c r="AZ8" s="13"/>
      <c r="BA8" s="13"/>
      <c r="BB8" s="13">
        <v>0</v>
      </c>
      <c r="BC8" s="13" t="s">
        <v>91</v>
      </c>
      <c r="BD8" s="13" t="s">
        <v>92</v>
      </c>
      <c r="BE8" s="13" t="s">
        <v>93</v>
      </c>
      <c r="BF8" s="13" t="s">
        <v>94</v>
      </c>
      <c r="BG8" s="13">
        <v>1</v>
      </c>
      <c r="BH8" s="13">
        <f t="shared" si="0"/>
        <v>7</v>
      </c>
    </row>
    <row r="9" ht="215" customHeight="1" spans="1:60">
      <c r="A9" s="12" t="s">
        <v>95</v>
      </c>
      <c r="B9" s="13" t="s">
        <v>96</v>
      </c>
      <c r="C9" s="13" t="s">
        <v>45</v>
      </c>
      <c r="D9" s="13" t="s">
        <v>80</v>
      </c>
      <c r="E9" s="13">
        <v>3.6</v>
      </c>
      <c r="F9" s="13"/>
      <c r="G9" s="13"/>
      <c r="H9" s="14" t="s">
        <v>58</v>
      </c>
      <c r="I9" s="14">
        <v>4</v>
      </c>
      <c r="J9" s="14" t="s">
        <v>97</v>
      </c>
      <c r="K9" s="14">
        <v>0</v>
      </c>
      <c r="L9" s="13"/>
      <c r="M9" s="13"/>
      <c r="N9" s="13"/>
      <c r="O9" s="13">
        <v>0</v>
      </c>
      <c r="P9" s="13"/>
      <c r="Q9" s="13"/>
      <c r="R9" s="13"/>
      <c r="S9" s="13"/>
      <c r="T9" s="13"/>
      <c r="U9" s="13">
        <v>0</v>
      </c>
      <c r="V9" s="13"/>
      <c r="W9" s="13"/>
      <c r="X9" s="13"/>
      <c r="Y9" s="13">
        <v>0</v>
      </c>
      <c r="Z9" s="28"/>
      <c r="AA9" s="13"/>
      <c r="AB9" s="13"/>
      <c r="AC9" s="13"/>
      <c r="AD9" s="13">
        <v>0</v>
      </c>
      <c r="AE9" s="13"/>
      <c r="AF9" s="13"/>
      <c r="AG9" s="13"/>
      <c r="AH9" s="13"/>
      <c r="AI9" s="13"/>
      <c r="AJ9" s="13">
        <v>0</v>
      </c>
      <c r="AK9" s="13"/>
      <c r="AL9" s="13"/>
      <c r="AM9" s="13"/>
      <c r="AN9" s="13">
        <v>0</v>
      </c>
      <c r="AO9" s="13" t="s">
        <v>98</v>
      </c>
      <c r="AP9" s="13" t="s">
        <v>99</v>
      </c>
      <c r="AQ9" s="13" t="s">
        <v>90</v>
      </c>
      <c r="AR9" s="13" t="s">
        <v>100</v>
      </c>
      <c r="AS9" s="13">
        <v>18</v>
      </c>
      <c r="AT9" s="13" t="s">
        <v>101</v>
      </c>
      <c r="AU9" s="13" t="s">
        <v>102</v>
      </c>
      <c r="AV9" s="13" t="s">
        <v>103</v>
      </c>
      <c r="AW9" s="13" t="s">
        <v>54</v>
      </c>
      <c r="AX9" s="13">
        <v>12</v>
      </c>
      <c r="AY9" s="33" t="s">
        <v>104</v>
      </c>
      <c r="AZ9" s="13" t="s">
        <v>52</v>
      </c>
      <c r="BA9" s="13" t="s">
        <v>71</v>
      </c>
      <c r="BB9" s="13">
        <v>0</v>
      </c>
      <c r="BC9" s="13"/>
      <c r="BD9" s="13"/>
      <c r="BE9" s="13"/>
      <c r="BF9" s="13"/>
      <c r="BG9" s="13"/>
      <c r="BH9" s="13">
        <f t="shared" si="0"/>
        <v>34</v>
      </c>
    </row>
    <row r="10" s="3" customFormat="1" ht="240" spans="1:60">
      <c r="A10" s="12" t="s">
        <v>105</v>
      </c>
      <c r="B10" s="13" t="s">
        <v>106</v>
      </c>
      <c r="C10" s="13" t="s">
        <v>45</v>
      </c>
      <c r="D10" s="13" t="s">
        <v>80</v>
      </c>
      <c r="E10" s="13">
        <v>3.7</v>
      </c>
      <c r="F10" s="13"/>
      <c r="G10" s="13"/>
      <c r="H10" s="14" t="s">
        <v>47</v>
      </c>
      <c r="I10" s="14">
        <v>3</v>
      </c>
      <c r="J10" s="14"/>
      <c r="K10" s="14">
        <v>0</v>
      </c>
      <c r="L10" s="13"/>
      <c r="M10" s="13"/>
      <c r="N10" s="13"/>
      <c r="O10" s="13">
        <v>0</v>
      </c>
      <c r="P10" s="13"/>
      <c r="Q10" s="13"/>
      <c r="R10" s="13"/>
      <c r="S10" s="13"/>
      <c r="T10" s="13"/>
      <c r="U10" s="13">
        <v>0</v>
      </c>
      <c r="V10" s="13"/>
      <c r="W10" s="13"/>
      <c r="X10" s="13"/>
      <c r="Y10" s="13">
        <v>0</v>
      </c>
      <c r="Z10" s="13"/>
      <c r="AA10" s="13"/>
      <c r="AB10" s="13"/>
      <c r="AC10" s="13"/>
      <c r="AD10" s="13">
        <v>0</v>
      </c>
      <c r="AE10" s="13"/>
      <c r="AF10" s="13"/>
      <c r="AG10" s="13"/>
      <c r="AH10" s="13"/>
      <c r="AI10" s="13"/>
      <c r="AJ10" s="13">
        <v>0</v>
      </c>
      <c r="AK10" s="13"/>
      <c r="AL10" s="13"/>
      <c r="AM10" s="13"/>
      <c r="AN10" s="13">
        <v>0</v>
      </c>
      <c r="AO10" s="13"/>
      <c r="AP10" s="13"/>
      <c r="AQ10" s="13"/>
      <c r="AR10" s="13"/>
      <c r="AS10" s="13">
        <v>0</v>
      </c>
      <c r="AT10" s="13" t="s">
        <v>107</v>
      </c>
      <c r="AU10" s="13" t="s">
        <v>108</v>
      </c>
      <c r="AV10" s="13" t="s">
        <v>109</v>
      </c>
      <c r="AW10" s="13" t="s">
        <v>54</v>
      </c>
      <c r="AX10" s="13">
        <v>6</v>
      </c>
      <c r="AY10" s="13"/>
      <c r="AZ10" s="13"/>
      <c r="BA10" s="13"/>
      <c r="BB10" s="13">
        <v>0</v>
      </c>
      <c r="BC10" s="13" t="s">
        <v>110</v>
      </c>
      <c r="BD10" s="13" t="s">
        <v>111</v>
      </c>
      <c r="BE10" s="13" t="s">
        <v>112</v>
      </c>
      <c r="BF10" s="13" t="s">
        <v>54</v>
      </c>
      <c r="BG10" s="13">
        <v>0</v>
      </c>
      <c r="BH10" s="13">
        <f t="shared" si="0"/>
        <v>9</v>
      </c>
    </row>
    <row r="11" ht="168" spans="1:60">
      <c r="A11" s="12" t="s">
        <v>113</v>
      </c>
      <c r="B11" s="13" t="s">
        <v>114</v>
      </c>
      <c r="C11" s="13" t="s">
        <v>45</v>
      </c>
      <c r="D11" s="13" t="s">
        <v>115</v>
      </c>
      <c r="E11" s="13">
        <v>3.6</v>
      </c>
      <c r="F11" s="13"/>
      <c r="G11" s="13"/>
      <c r="H11" s="14" t="s">
        <v>47</v>
      </c>
      <c r="I11" s="14">
        <v>3</v>
      </c>
      <c r="J11" s="14"/>
      <c r="K11" s="14">
        <v>0</v>
      </c>
      <c r="L11" s="13" t="s">
        <v>116</v>
      </c>
      <c r="M11" s="13"/>
      <c r="N11" s="13"/>
      <c r="O11" s="13">
        <v>0</v>
      </c>
      <c r="P11" s="13" t="s">
        <v>116</v>
      </c>
      <c r="Q11" s="13"/>
      <c r="R11" s="13"/>
      <c r="S11" s="13"/>
      <c r="T11" s="13"/>
      <c r="U11" s="13">
        <v>0</v>
      </c>
      <c r="V11" s="13" t="s">
        <v>116</v>
      </c>
      <c r="W11" s="13"/>
      <c r="X11" s="13"/>
      <c r="Y11" s="13">
        <v>0</v>
      </c>
      <c r="Z11" s="13" t="s">
        <v>116</v>
      </c>
      <c r="AA11" s="13"/>
      <c r="AB11" s="13"/>
      <c r="AC11" s="13"/>
      <c r="AD11" s="13">
        <v>0</v>
      </c>
      <c r="AE11" s="13" t="s">
        <v>116</v>
      </c>
      <c r="AF11" s="13"/>
      <c r="AG11" s="13"/>
      <c r="AH11" s="13"/>
      <c r="AI11" s="13"/>
      <c r="AJ11" s="13">
        <v>0</v>
      </c>
      <c r="AK11" s="13" t="s">
        <v>116</v>
      </c>
      <c r="AL11" s="13"/>
      <c r="AM11" s="13"/>
      <c r="AN11" s="13">
        <v>0</v>
      </c>
      <c r="AO11" s="13" t="s">
        <v>116</v>
      </c>
      <c r="AP11" s="13"/>
      <c r="AQ11" s="13"/>
      <c r="AR11" s="13"/>
      <c r="AS11" s="13">
        <v>0</v>
      </c>
      <c r="AT11" s="31" t="s">
        <v>117</v>
      </c>
      <c r="AU11" s="13" t="s">
        <v>52</v>
      </c>
      <c r="AV11" s="13" t="s">
        <v>118</v>
      </c>
      <c r="AW11" s="13" t="s">
        <v>54</v>
      </c>
      <c r="AX11" s="13">
        <v>3</v>
      </c>
      <c r="AY11" s="13" t="s">
        <v>119</v>
      </c>
      <c r="AZ11" s="13" t="s">
        <v>52</v>
      </c>
      <c r="BA11" s="13" t="s">
        <v>62</v>
      </c>
      <c r="BB11" s="13">
        <v>0</v>
      </c>
      <c r="BC11" s="13" t="s">
        <v>120</v>
      </c>
      <c r="BD11" s="13" t="s">
        <v>111</v>
      </c>
      <c r="BE11" s="13" t="s">
        <v>112</v>
      </c>
      <c r="BF11" s="13" t="s">
        <v>54</v>
      </c>
      <c r="BG11" s="13">
        <v>0</v>
      </c>
      <c r="BH11" s="13">
        <f t="shared" si="0"/>
        <v>6</v>
      </c>
    </row>
    <row r="12" ht="60" spans="1:60">
      <c r="A12" s="12" t="s">
        <v>121</v>
      </c>
      <c r="B12" s="13" t="s">
        <v>122</v>
      </c>
      <c r="C12" s="13" t="s">
        <v>123</v>
      </c>
      <c r="D12" s="13" t="s">
        <v>75</v>
      </c>
      <c r="E12" s="13">
        <v>3.6</v>
      </c>
      <c r="F12" s="13"/>
      <c r="G12" s="13"/>
      <c r="H12" s="14" t="s">
        <v>58</v>
      </c>
      <c r="I12" s="14">
        <v>4</v>
      </c>
      <c r="J12" s="14"/>
      <c r="K12" s="14">
        <v>0</v>
      </c>
      <c r="L12" s="13"/>
      <c r="M12" s="13"/>
      <c r="N12" s="13"/>
      <c r="O12" s="13">
        <v>0</v>
      </c>
      <c r="P12" s="13"/>
      <c r="Q12" s="13"/>
      <c r="R12" s="13"/>
      <c r="S12" s="13"/>
      <c r="T12" s="13"/>
      <c r="U12" s="13">
        <v>0</v>
      </c>
      <c r="V12" s="13"/>
      <c r="W12" s="13"/>
      <c r="X12" s="13"/>
      <c r="Y12" s="13">
        <v>0</v>
      </c>
      <c r="Z12" s="13" t="s">
        <v>124</v>
      </c>
      <c r="AA12" s="13" t="s">
        <v>42</v>
      </c>
      <c r="AB12" s="13" t="s">
        <v>49</v>
      </c>
      <c r="AC12" s="13" t="s">
        <v>83</v>
      </c>
      <c r="AD12" s="13">
        <v>1.5</v>
      </c>
      <c r="AE12" s="13"/>
      <c r="AF12" s="13"/>
      <c r="AG12" s="13"/>
      <c r="AH12" s="13"/>
      <c r="AI12" s="13"/>
      <c r="AJ12" s="13">
        <v>0</v>
      </c>
      <c r="AK12" s="13"/>
      <c r="AL12" s="13"/>
      <c r="AM12" s="13"/>
      <c r="AN12" s="13">
        <v>0</v>
      </c>
      <c r="AO12" s="13"/>
      <c r="AP12" s="13"/>
      <c r="AQ12" s="13"/>
      <c r="AR12" s="13"/>
      <c r="AS12" s="13">
        <v>0</v>
      </c>
      <c r="AT12" s="13"/>
      <c r="AU12" s="13"/>
      <c r="AV12" s="13"/>
      <c r="AW12" s="13"/>
      <c r="AX12" s="13"/>
      <c r="AY12" s="13"/>
      <c r="AZ12" s="13"/>
      <c r="BA12" s="13"/>
      <c r="BB12" s="13">
        <v>0</v>
      </c>
      <c r="BC12" s="13"/>
      <c r="BD12" s="13"/>
      <c r="BE12" s="13"/>
      <c r="BF12" s="13"/>
      <c r="BG12" s="13">
        <v>0</v>
      </c>
      <c r="BH12" s="13">
        <f t="shared" si="0"/>
        <v>5.5</v>
      </c>
    </row>
    <row r="13" ht="30" customHeight="1" spans="1:60">
      <c r="A13" s="12" t="s">
        <v>125</v>
      </c>
      <c r="B13" s="13" t="s">
        <v>126</v>
      </c>
      <c r="C13" s="13" t="s">
        <v>45</v>
      </c>
      <c r="D13" s="13" t="s">
        <v>127</v>
      </c>
      <c r="E13" s="13">
        <v>3.6</v>
      </c>
      <c r="F13" s="13"/>
      <c r="G13" s="13"/>
      <c r="H13" s="14" t="s">
        <v>58</v>
      </c>
      <c r="I13" s="14">
        <v>4</v>
      </c>
      <c r="J13" s="14" t="s">
        <v>59</v>
      </c>
      <c r="K13" s="14">
        <v>5</v>
      </c>
      <c r="L13" s="13"/>
      <c r="M13" s="13"/>
      <c r="N13" s="13"/>
      <c r="O13" s="13">
        <v>0</v>
      </c>
      <c r="P13" s="13"/>
      <c r="Q13" s="13"/>
      <c r="R13" s="13"/>
      <c r="S13" s="13"/>
      <c r="T13" s="13"/>
      <c r="U13" s="13">
        <v>0</v>
      </c>
      <c r="V13" s="13"/>
      <c r="W13" s="13"/>
      <c r="X13" s="13"/>
      <c r="Y13" s="13">
        <v>0</v>
      </c>
      <c r="Z13" s="13"/>
      <c r="AA13" s="13"/>
      <c r="AB13" s="13"/>
      <c r="AC13" s="13"/>
      <c r="AD13" s="13">
        <v>0</v>
      </c>
      <c r="AE13" s="13"/>
      <c r="AF13" s="13"/>
      <c r="AG13" s="13"/>
      <c r="AH13" s="13"/>
      <c r="AI13" s="13"/>
      <c r="AJ13" s="13">
        <v>0</v>
      </c>
      <c r="AK13" s="13"/>
      <c r="AL13" s="13"/>
      <c r="AM13" s="13"/>
      <c r="AN13" s="13">
        <v>0</v>
      </c>
      <c r="AO13" s="13"/>
      <c r="AP13" s="13"/>
      <c r="AQ13" s="13"/>
      <c r="AR13" s="13"/>
      <c r="AS13" s="13">
        <v>0</v>
      </c>
      <c r="AT13" s="13"/>
      <c r="AU13" s="13"/>
      <c r="AV13" s="13"/>
      <c r="AW13" s="13"/>
      <c r="AX13" s="13"/>
      <c r="AY13" s="13"/>
      <c r="AZ13" s="13"/>
      <c r="BA13" s="13"/>
      <c r="BB13" s="13">
        <v>0</v>
      </c>
      <c r="BC13" s="13"/>
      <c r="BD13" s="13"/>
      <c r="BE13" s="13"/>
      <c r="BF13" s="13"/>
      <c r="BG13" s="13">
        <v>0</v>
      </c>
      <c r="BH13" s="13">
        <f t="shared" si="0"/>
        <v>9</v>
      </c>
    </row>
    <row r="14" ht="30" customHeight="1" spans="1:60">
      <c r="A14" s="12" t="s">
        <v>128</v>
      </c>
      <c r="B14" s="13" t="s">
        <v>129</v>
      </c>
      <c r="C14" s="13" t="s">
        <v>45</v>
      </c>
      <c r="D14" s="13" t="s">
        <v>130</v>
      </c>
      <c r="E14" s="13">
        <v>3.8</v>
      </c>
      <c r="F14" s="13"/>
      <c r="G14" s="13"/>
      <c r="H14" s="14" t="s">
        <v>58</v>
      </c>
      <c r="I14" s="14">
        <v>4</v>
      </c>
      <c r="J14" s="14" t="s">
        <v>59</v>
      </c>
      <c r="K14" s="14">
        <v>10</v>
      </c>
      <c r="L14" s="13"/>
      <c r="M14" s="13"/>
      <c r="N14" s="13"/>
      <c r="O14" s="13">
        <v>0</v>
      </c>
      <c r="P14" s="13"/>
      <c r="Q14" s="13"/>
      <c r="R14" s="13"/>
      <c r="S14" s="13"/>
      <c r="T14" s="13"/>
      <c r="U14" s="13">
        <v>0</v>
      </c>
      <c r="V14" s="13"/>
      <c r="W14" s="13"/>
      <c r="X14" s="13"/>
      <c r="Y14" s="13">
        <v>0</v>
      </c>
      <c r="Z14" s="13" t="s">
        <v>131</v>
      </c>
      <c r="AA14" s="13" t="s">
        <v>82</v>
      </c>
      <c r="AB14" s="13" t="s">
        <v>49</v>
      </c>
      <c r="AC14" s="13" t="s">
        <v>50</v>
      </c>
      <c r="AD14" s="13">
        <v>1</v>
      </c>
      <c r="AE14" s="13"/>
      <c r="AF14" s="13"/>
      <c r="AG14" s="13"/>
      <c r="AH14" s="13"/>
      <c r="AI14" s="13"/>
      <c r="AJ14" s="13">
        <v>0</v>
      </c>
      <c r="AK14" s="13"/>
      <c r="AL14" s="13"/>
      <c r="AM14" s="13"/>
      <c r="AN14" s="13">
        <v>0</v>
      </c>
      <c r="AO14" s="13" t="s">
        <v>132</v>
      </c>
      <c r="AP14" s="13" t="s">
        <v>61</v>
      </c>
      <c r="AQ14" s="13" t="s">
        <v>71</v>
      </c>
      <c r="AR14" s="13" t="s">
        <v>63</v>
      </c>
      <c r="AS14" s="13">
        <v>4</v>
      </c>
      <c r="AT14" s="13"/>
      <c r="AU14" s="13"/>
      <c r="AV14" s="13"/>
      <c r="AW14" s="13"/>
      <c r="AX14" s="13"/>
      <c r="AY14" s="13"/>
      <c r="AZ14" s="13"/>
      <c r="BA14" s="13"/>
      <c r="BB14" s="13">
        <v>0</v>
      </c>
      <c r="BC14" s="13"/>
      <c r="BD14" s="13"/>
      <c r="BE14" s="13"/>
      <c r="BF14" s="13"/>
      <c r="BG14" s="13">
        <v>0</v>
      </c>
      <c r="BH14" s="13">
        <f t="shared" si="0"/>
        <v>15</v>
      </c>
    </row>
    <row r="15" ht="60" spans="1:60">
      <c r="A15" s="12" t="s">
        <v>133</v>
      </c>
      <c r="B15" s="13" t="s">
        <v>134</v>
      </c>
      <c r="C15" s="13" t="s">
        <v>45</v>
      </c>
      <c r="D15" s="13" t="s">
        <v>127</v>
      </c>
      <c r="E15" s="13">
        <v>3.7</v>
      </c>
      <c r="F15" s="13"/>
      <c r="G15" s="13"/>
      <c r="H15" s="14" t="s">
        <v>47</v>
      </c>
      <c r="I15" s="14">
        <v>3</v>
      </c>
      <c r="J15" s="14" t="s">
        <v>97</v>
      </c>
      <c r="K15" s="14">
        <v>0</v>
      </c>
      <c r="L15" s="13"/>
      <c r="M15" s="13"/>
      <c r="N15" s="13"/>
      <c r="O15" s="13">
        <v>0</v>
      </c>
      <c r="P15" s="13"/>
      <c r="Q15" s="13"/>
      <c r="R15" s="13"/>
      <c r="S15" s="13"/>
      <c r="T15" s="13"/>
      <c r="U15" s="13">
        <v>0</v>
      </c>
      <c r="V15" s="13"/>
      <c r="W15" s="13"/>
      <c r="X15" s="13"/>
      <c r="Y15" s="13">
        <v>0</v>
      </c>
      <c r="Z15" s="13"/>
      <c r="AA15" s="13"/>
      <c r="AB15" s="13"/>
      <c r="AC15" s="13"/>
      <c r="AD15" s="13">
        <v>0</v>
      </c>
      <c r="AE15" s="13"/>
      <c r="AF15" s="13"/>
      <c r="AG15" s="13"/>
      <c r="AH15" s="13"/>
      <c r="AI15" s="13"/>
      <c r="AJ15" s="13">
        <v>0</v>
      </c>
      <c r="AK15" s="13"/>
      <c r="AL15" s="13"/>
      <c r="AM15" s="13"/>
      <c r="AN15" s="13">
        <v>0</v>
      </c>
      <c r="AO15" s="13"/>
      <c r="AP15" s="13"/>
      <c r="AQ15" s="13"/>
      <c r="AR15" s="13"/>
      <c r="AS15" s="13"/>
      <c r="AT15" s="13" t="s">
        <v>135</v>
      </c>
      <c r="AU15" s="13" t="s">
        <v>52</v>
      </c>
      <c r="AV15" s="13" t="s">
        <v>71</v>
      </c>
      <c r="AW15" s="13" t="s">
        <v>54</v>
      </c>
      <c r="AX15" s="13">
        <v>6</v>
      </c>
      <c r="AY15" s="13"/>
      <c r="AZ15" s="13"/>
      <c r="BA15" s="13"/>
      <c r="BB15" s="13">
        <v>0</v>
      </c>
      <c r="BC15" s="13"/>
      <c r="BD15" s="13"/>
      <c r="BE15" s="13"/>
      <c r="BF15" s="13"/>
      <c r="BG15" s="13">
        <v>0</v>
      </c>
      <c r="BH15" s="13">
        <f t="shared" si="0"/>
        <v>9</v>
      </c>
    </row>
    <row r="16" ht="120" customHeight="1" spans="1:60">
      <c r="A16" s="12" t="s">
        <v>136</v>
      </c>
      <c r="B16" s="13" t="s">
        <v>137</v>
      </c>
      <c r="C16" s="13" t="s">
        <v>45</v>
      </c>
      <c r="D16" s="13" t="s">
        <v>130</v>
      </c>
      <c r="E16" s="13">
        <v>3.7</v>
      </c>
      <c r="F16" s="13"/>
      <c r="G16" s="13"/>
      <c r="H16" s="14" t="s">
        <v>47</v>
      </c>
      <c r="I16" s="14">
        <v>3</v>
      </c>
      <c r="J16" s="14" t="s">
        <v>97</v>
      </c>
      <c r="K16" s="14">
        <v>0</v>
      </c>
      <c r="L16" s="13"/>
      <c r="M16" s="13"/>
      <c r="N16" s="13"/>
      <c r="O16" s="13">
        <v>0</v>
      </c>
      <c r="P16" s="13"/>
      <c r="Q16" s="13"/>
      <c r="R16" s="13"/>
      <c r="S16" s="13"/>
      <c r="T16" s="13"/>
      <c r="U16" s="13">
        <v>0</v>
      </c>
      <c r="V16" s="13"/>
      <c r="W16" s="13"/>
      <c r="X16" s="13"/>
      <c r="Y16" s="13">
        <v>0</v>
      </c>
      <c r="Z16" s="13"/>
      <c r="AA16" s="13"/>
      <c r="AB16" s="13"/>
      <c r="AC16" s="13"/>
      <c r="AD16" s="13">
        <v>0</v>
      </c>
      <c r="AE16" s="13"/>
      <c r="AF16" s="13"/>
      <c r="AG16" s="13"/>
      <c r="AH16" s="13"/>
      <c r="AI16" s="13"/>
      <c r="AJ16" s="13">
        <v>0</v>
      </c>
      <c r="AK16" s="13"/>
      <c r="AL16" s="13"/>
      <c r="AM16" s="13"/>
      <c r="AN16" s="13">
        <v>0</v>
      </c>
      <c r="AO16" s="13"/>
      <c r="AP16" s="13"/>
      <c r="AQ16" s="13"/>
      <c r="AR16" s="13"/>
      <c r="AS16" s="13"/>
      <c r="AT16" s="28" t="s">
        <v>138</v>
      </c>
      <c r="AU16" s="13" t="s">
        <v>52</v>
      </c>
      <c r="AV16" s="13" t="s">
        <v>90</v>
      </c>
      <c r="AW16" s="13" t="s">
        <v>54</v>
      </c>
      <c r="AX16" s="13">
        <v>3</v>
      </c>
      <c r="AY16" s="13"/>
      <c r="AZ16" s="13"/>
      <c r="BA16" s="13"/>
      <c r="BB16" s="13">
        <v>0</v>
      </c>
      <c r="BC16" s="13"/>
      <c r="BD16" s="13"/>
      <c r="BE16" s="13"/>
      <c r="BF16" s="13"/>
      <c r="BG16" s="13">
        <v>0</v>
      </c>
      <c r="BH16" s="13">
        <f t="shared" si="0"/>
        <v>6</v>
      </c>
    </row>
    <row r="17" ht="240" spans="1:60">
      <c r="A17" s="12" t="s">
        <v>139</v>
      </c>
      <c r="B17" s="13" t="s">
        <v>140</v>
      </c>
      <c r="C17" s="13" t="s">
        <v>123</v>
      </c>
      <c r="D17" s="13" t="s">
        <v>127</v>
      </c>
      <c r="E17" s="13">
        <v>3.5</v>
      </c>
      <c r="F17" s="13"/>
      <c r="G17" s="13"/>
      <c r="H17" s="14" t="s">
        <v>58</v>
      </c>
      <c r="I17" s="14">
        <v>4</v>
      </c>
      <c r="J17" s="14" t="s">
        <v>59</v>
      </c>
      <c r="K17" s="14">
        <v>5</v>
      </c>
      <c r="L17" s="13"/>
      <c r="M17" s="13"/>
      <c r="N17" s="13"/>
      <c r="O17" s="13">
        <v>0</v>
      </c>
      <c r="P17" s="13"/>
      <c r="Q17" s="13"/>
      <c r="R17" s="13"/>
      <c r="S17" s="13"/>
      <c r="T17" s="13"/>
      <c r="U17" s="13">
        <v>0</v>
      </c>
      <c r="V17" s="13"/>
      <c r="W17" s="13"/>
      <c r="X17" s="13"/>
      <c r="Y17" s="13">
        <v>0</v>
      </c>
      <c r="Z17" s="13" t="s">
        <v>141</v>
      </c>
      <c r="AA17" s="13" t="s">
        <v>42</v>
      </c>
      <c r="AB17" s="13" t="s">
        <v>49</v>
      </c>
      <c r="AC17" s="13" t="s">
        <v>50</v>
      </c>
      <c r="AD17" s="13">
        <v>0.5</v>
      </c>
      <c r="AE17" s="13" t="s">
        <v>142</v>
      </c>
      <c r="AF17" s="13" t="s">
        <v>143</v>
      </c>
      <c r="AG17" s="13" t="s">
        <v>144</v>
      </c>
      <c r="AH17" s="13" t="s">
        <v>145</v>
      </c>
      <c r="AI17" s="13" t="s">
        <v>146</v>
      </c>
      <c r="AJ17" s="13">
        <v>1.5</v>
      </c>
      <c r="AK17" s="13"/>
      <c r="AL17" s="13"/>
      <c r="AM17" s="13"/>
      <c r="AN17" s="13">
        <v>0</v>
      </c>
      <c r="AO17" s="13"/>
      <c r="AP17" s="13"/>
      <c r="AQ17" s="13"/>
      <c r="AR17" s="13"/>
      <c r="AS17" s="13"/>
      <c r="AT17" s="32" t="s">
        <v>147</v>
      </c>
      <c r="AU17" s="13" t="s">
        <v>52</v>
      </c>
      <c r="AV17" s="13" t="s">
        <v>71</v>
      </c>
      <c r="AW17" s="13" t="s">
        <v>54</v>
      </c>
      <c r="AX17" s="13">
        <v>6</v>
      </c>
      <c r="AY17" s="13"/>
      <c r="AZ17" s="13"/>
      <c r="BA17" s="13"/>
      <c r="BB17" s="13">
        <v>0</v>
      </c>
      <c r="BC17" s="13" t="s">
        <v>148</v>
      </c>
      <c r="BD17" s="13" t="s">
        <v>149</v>
      </c>
      <c r="BE17" s="13" t="s">
        <v>150</v>
      </c>
      <c r="BF17" s="13" t="s">
        <v>54</v>
      </c>
      <c r="BG17" s="13">
        <v>0</v>
      </c>
      <c r="BH17" s="13">
        <f t="shared" si="0"/>
        <v>17</v>
      </c>
    </row>
    <row r="18" ht="30" customHeight="1" spans="1:60">
      <c r="A18" s="12" t="s">
        <v>151</v>
      </c>
      <c r="B18" s="13" t="s">
        <v>152</v>
      </c>
      <c r="C18" s="13" t="s">
        <v>45</v>
      </c>
      <c r="D18" s="13" t="s">
        <v>127</v>
      </c>
      <c r="E18" s="13">
        <v>3.6</v>
      </c>
      <c r="F18" s="13"/>
      <c r="G18" s="13"/>
      <c r="H18" s="14"/>
      <c r="I18" s="14">
        <v>0</v>
      </c>
      <c r="J18" s="14"/>
      <c r="K18" s="14">
        <v>0</v>
      </c>
      <c r="L18" s="13"/>
      <c r="M18" s="13"/>
      <c r="N18" s="13"/>
      <c r="O18" s="13">
        <v>0</v>
      </c>
      <c r="P18" s="13"/>
      <c r="Q18" s="13"/>
      <c r="R18" s="13"/>
      <c r="S18" s="13"/>
      <c r="T18" s="13"/>
      <c r="U18" s="13">
        <v>0</v>
      </c>
      <c r="V18" s="13"/>
      <c r="W18" s="13"/>
      <c r="X18" s="13"/>
      <c r="Y18" s="13">
        <v>0</v>
      </c>
      <c r="Z18" s="13"/>
      <c r="AA18" s="13"/>
      <c r="AB18" s="13"/>
      <c r="AC18" s="13"/>
      <c r="AD18" s="13">
        <v>0</v>
      </c>
      <c r="AE18" s="13"/>
      <c r="AF18" s="13"/>
      <c r="AG18" s="13"/>
      <c r="AH18" s="13"/>
      <c r="AI18" s="13"/>
      <c r="AJ18" s="13">
        <v>0</v>
      </c>
      <c r="AK18" s="13"/>
      <c r="AL18" s="13"/>
      <c r="AM18" s="13"/>
      <c r="AN18" s="13">
        <v>0</v>
      </c>
      <c r="AO18" s="13"/>
      <c r="AP18" s="13"/>
      <c r="AQ18" s="13"/>
      <c r="AR18" s="13"/>
      <c r="AS18" s="13"/>
      <c r="AT18" s="13"/>
      <c r="AU18" s="13"/>
      <c r="AV18" s="13"/>
      <c r="AW18" s="13"/>
      <c r="AX18" s="13"/>
      <c r="AY18" s="13"/>
      <c r="AZ18" s="13"/>
      <c r="BA18" s="13"/>
      <c r="BB18" s="13">
        <v>0</v>
      </c>
      <c r="BC18" s="13"/>
      <c r="BD18" s="13"/>
      <c r="BE18" s="13"/>
      <c r="BF18" s="13"/>
      <c r="BG18" s="13">
        <v>0</v>
      </c>
      <c r="BH18" s="13" t="str">
        <f t="shared" si="0"/>
        <v/>
      </c>
    </row>
    <row r="19" ht="48" spans="1:60">
      <c r="A19" s="12" t="s">
        <v>153</v>
      </c>
      <c r="B19" s="13" t="s">
        <v>154</v>
      </c>
      <c r="C19" s="13" t="s">
        <v>45</v>
      </c>
      <c r="D19" s="13" t="s">
        <v>127</v>
      </c>
      <c r="E19" s="13">
        <v>3.6</v>
      </c>
      <c r="F19" s="13"/>
      <c r="G19" s="13"/>
      <c r="H19" s="14" t="s">
        <v>47</v>
      </c>
      <c r="I19" s="14">
        <v>3</v>
      </c>
      <c r="J19" s="14"/>
      <c r="K19" s="14">
        <v>0</v>
      </c>
      <c r="L19" s="13"/>
      <c r="M19" s="13"/>
      <c r="N19" s="13"/>
      <c r="O19" s="13">
        <v>0</v>
      </c>
      <c r="P19" s="13"/>
      <c r="Q19" s="13"/>
      <c r="R19" s="13"/>
      <c r="S19" s="13"/>
      <c r="T19" s="13"/>
      <c r="U19" s="13">
        <v>0</v>
      </c>
      <c r="V19" s="13"/>
      <c r="W19" s="13"/>
      <c r="X19" s="13"/>
      <c r="Y19" s="13">
        <v>0</v>
      </c>
      <c r="Z19" s="13"/>
      <c r="AA19" s="13"/>
      <c r="AB19" s="13"/>
      <c r="AC19" s="13"/>
      <c r="AD19" s="13">
        <v>0</v>
      </c>
      <c r="AE19" s="13"/>
      <c r="AF19" s="13"/>
      <c r="AG19" s="13"/>
      <c r="AH19" s="13"/>
      <c r="AI19" s="13"/>
      <c r="AJ19" s="13">
        <v>0</v>
      </c>
      <c r="AK19" s="13"/>
      <c r="AL19" s="13"/>
      <c r="AM19" s="13"/>
      <c r="AN19" s="13">
        <v>0</v>
      </c>
      <c r="AO19" s="13" t="s">
        <v>155</v>
      </c>
      <c r="AP19" s="13" t="s">
        <v>61</v>
      </c>
      <c r="AQ19" s="13" t="s">
        <v>62</v>
      </c>
      <c r="AR19" s="13" t="s">
        <v>63</v>
      </c>
      <c r="AS19" s="13">
        <v>0.25</v>
      </c>
      <c r="AT19" s="13" t="s">
        <v>147</v>
      </c>
      <c r="AU19" s="13" t="s">
        <v>52</v>
      </c>
      <c r="AV19" s="13" t="s">
        <v>62</v>
      </c>
      <c r="AW19" s="13"/>
      <c r="AX19" s="13">
        <v>1</v>
      </c>
      <c r="AY19" s="13"/>
      <c r="AZ19" s="13"/>
      <c r="BA19" s="13"/>
      <c r="BB19" s="13">
        <v>0</v>
      </c>
      <c r="BC19" s="13"/>
      <c r="BD19" s="13"/>
      <c r="BE19" s="13"/>
      <c r="BF19" s="13"/>
      <c r="BG19" s="13">
        <v>0</v>
      </c>
      <c r="BH19" s="13">
        <f t="shared" si="0"/>
        <v>4.25</v>
      </c>
    </row>
    <row r="21" customHeight="1" spans="1:2">
      <c r="A21" s="1" t="s">
        <v>156</v>
      </c>
      <c r="B21" s="15" t="s">
        <v>157</v>
      </c>
    </row>
    <row r="22" customHeight="1" spans="2:2">
      <c r="B22" s="15" t="s">
        <v>158</v>
      </c>
    </row>
    <row r="23" customHeight="1" spans="2:2">
      <c r="B23" s="15" t="s">
        <v>159</v>
      </c>
    </row>
    <row r="24" customHeight="1" spans="2:2">
      <c r="B24" s="15" t="s">
        <v>160</v>
      </c>
    </row>
    <row r="25" customHeight="1" spans="2:2">
      <c r="B25" s="16" t="s">
        <v>161</v>
      </c>
    </row>
    <row r="26" s="3" customFormat="1" customHeight="1" spans="1:11">
      <c r="A26" s="17" t="s">
        <v>162</v>
      </c>
      <c r="B26" s="18" t="s">
        <v>163</v>
      </c>
      <c r="H26" s="19"/>
      <c r="I26" s="19"/>
      <c r="J26" s="19"/>
      <c r="K26" s="19"/>
    </row>
    <row r="27" s="3" customFormat="1" customHeight="1" spans="1:11">
      <c r="A27" s="17" t="s">
        <v>164</v>
      </c>
      <c r="B27" s="18" t="s">
        <v>165</v>
      </c>
      <c r="H27" s="19"/>
      <c r="I27" s="19"/>
      <c r="J27" s="19"/>
      <c r="K27" s="19"/>
    </row>
    <row r="28" s="3" customFormat="1" customHeight="1" spans="2:11">
      <c r="B28" s="15" t="s">
        <v>160</v>
      </c>
      <c r="H28" s="4"/>
      <c r="I28" s="4"/>
      <c r="J28" s="4"/>
      <c r="K28" s="4"/>
    </row>
    <row r="29" s="3" customFormat="1" customHeight="1" spans="2:11">
      <c r="B29" s="16" t="s">
        <v>161</v>
      </c>
      <c r="H29" s="4"/>
      <c r="I29" s="4"/>
      <c r="J29" s="4"/>
      <c r="K29" s="4"/>
    </row>
  </sheetData>
  <autoFilter ref="A1:BH29">
    <sortState ref="A1:BH29">
      <sortCondition ref="A1:A29"/>
    </sortState>
    <extLst/>
  </autoFilter>
  <mergeCells count="30">
    <mergeCell ref="F1:G1"/>
    <mergeCell ref="H1:K1"/>
    <mergeCell ref="L1:O1"/>
    <mergeCell ref="P1:AN1"/>
    <mergeCell ref="AO1:BG1"/>
    <mergeCell ref="P2:U2"/>
    <mergeCell ref="V2:Y2"/>
    <mergeCell ref="Z2:AD2"/>
    <mergeCell ref="AE2:AJ2"/>
    <mergeCell ref="AK2:AN2"/>
    <mergeCell ref="AO2:AS2"/>
    <mergeCell ref="AT2:AX2"/>
    <mergeCell ref="AY2:BB2"/>
    <mergeCell ref="BC2:BG2"/>
    <mergeCell ref="A1:A3"/>
    <mergeCell ref="B1:B3"/>
    <mergeCell ref="C1:C3"/>
    <mergeCell ref="D1:D3"/>
    <mergeCell ref="E1:E3"/>
    <mergeCell ref="F2:F3"/>
    <mergeCell ref="G2:G3"/>
    <mergeCell ref="H2:H3"/>
    <mergeCell ref="I2:I3"/>
    <mergeCell ref="J2:J3"/>
    <mergeCell ref="K2:K3"/>
    <mergeCell ref="L2:L3"/>
    <mergeCell ref="M2:M3"/>
    <mergeCell ref="N2:N3"/>
    <mergeCell ref="O2:O3"/>
    <mergeCell ref="BH1:BH3"/>
  </mergeCells>
  <dataValidations count="19">
    <dataValidation type="list" allowBlank="1" showInputMessage="1" showErrorMessage="1" sqref="F4 F5 F6 F7 F8 F9 F10 F11 F12 F13 F14 F15 F16 F17 F18 F19">
      <formula1>"≥2年"</formula1>
    </dataValidation>
    <dataValidation type="list" allowBlank="1" showInputMessage="1" showErrorMessage="1" sqref="H4 H5 H6 H7 H8 H9 H10 H11 H12 H13 H14 H15 H16 H17 H18 H19">
      <formula1>"平均每学年≥36h,平均每学年≥54h"</formula1>
    </dataValidation>
    <dataValidation type="list" allowBlank="1" showInputMessage="1" showErrorMessage="1" sqref="J4 J5 J6 J7 J8 J9 J10 J11 J12 J13 J14 J15 J16 J17 J18 J19">
      <formula1>"国家级,省级,校级、市级,学部级"</formula1>
    </dataValidation>
    <dataValidation type="list" allowBlank="1" showInputMessage="1" showErrorMessage="1" sqref="N4 N5 N6 N7 N8 N9 N10 N11 N12 N13 N14 N15 N16 N17 N18 N19">
      <formula1>"3个月以上,1-3个月,1个月以内"</formula1>
    </dataValidation>
    <dataValidation type="list" allowBlank="1" showInputMessage="1" showErrorMessage="1" sqref="Q4 AP4 Q5 AP5 Q6 AP6 Q7 AP7 Q8 AP8 Q9 AP9 Q10 AP10 Q11 AP11 Q12 AP12 Q13 AP13 Q14 AP14 Q15 AP15 Q16 AP16 Q17 AP17 Q18 AP18 Q19 AP19">
      <formula1>"国家级,省级,校级"</formula1>
    </dataValidation>
    <dataValidation type="list" allowBlank="1" showInputMessage="1" showErrorMessage="1" sqref="R4 AA4 R5 AA5 R6 AA6 R7 AA7 R8 AA8 R9 AA9 R10 AA10 R11 AA11 R12 AA12 R13 AA13 R14 AA14 R15 AA15 R16 AA16 R17 AA17 R18 AA18 R19 AA19">
      <formula1>"主持人,成员"</formula1>
    </dataValidation>
    <dataValidation type="list" allowBlank="1" showInputMessage="1" showErrorMessage="1" sqref="S4 W4 AC4 S5 W5 S6 W6 S7 W7 S8 W8 S9 W9 S10 W10 S11 W11 S12 W12 S13 W13 S14 W14 S15 W15 S16 W16 S17 W17 S18 W18 S19 W19 AC19">
      <formula1>"结题,中期检查"</formula1>
    </dataValidation>
    <dataValidation type="list" allowBlank="1" showInputMessage="1" showErrorMessage="1" sqref="T4 X4 T5 X5 AC5 T6 X6 AC6 T7 X7 AC7 T8 X8 AC8 T9 X9 AC9 T10 X10 AC10 T11 X11 AC11 T12 X12 AC12 T13 X13 AC13 T14 X14 AC14 T15 X15 AC15 T16 X16 AC16 T17 X17 AC17 T18 X18 AC18 T19 X19">
      <formula1>"优秀,合格"</formula1>
    </dataValidation>
    <dataValidation type="list" allowBlank="1" showInputMessage="1" showErrorMessage="1" sqref="AB4 AB5 AB6 AB7 AB8 AB9 AB10 AB11 AB12 AB13 AB14 AB15 AB16 AB17 AB18 AB19">
      <formula1>"结题"</formula1>
    </dataValidation>
    <dataValidation type="list" allowBlank="1" showInputMessage="1" showErrorMessage="1" sqref="AH4 AH5 AH6 AH7 AH8 AH9 AH10 AH11 AH12 AH13 AH14 AH15 AH17 AH18 AH19">
      <formula1>"SCI论文,核心期刊,省级 普通期刊"</formula1>
    </dataValidation>
    <dataValidation type="list" allowBlank="1" showInputMessage="1" showErrorMessage="1" sqref="AI4 AM4 AI5 AM5 AI6 AM6 AI7 AM7 AI8 AM8 AI9 AM9 AI10 AM10 AI11 AM11 AI12 AM12 AI13 AM13 AI14 AM14 AI15 AM15 AM16 AI17 AM17 AI18 AM18 AI19 AM19">
      <formula1>"排名第一,排名2-3位,排名4-5位"</formula1>
    </dataValidation>
    <dataValidation type="list" allowBlank="1" showInputMessage="1" showErrorMessage="1" sqref="AL4 AL5 AL6 AL7 AL8 AL9 AL10 AL11 AL12 AL13 AL14 AL15 AL16 AL17 AL18 AL19">
      <formula1>"实用专利,发明专利"</formula1>
    </dataValidation>
    <dataValidation type="list" allowBlank="1" showInputMessage="1" showErrorMessage="1" sqref="AQ4 AV4 BA4 AQ5 BA5 AQ6 AV6 BA6 AQ7 BA7 AQ8 BA8 AQ9 AV9 BA9 AQ10 BA10 AQ11 AV11 BA11 AQ12 AV12 BA12 AQ13 AV13 BA13 AQ14 AV14 BA14 AQ15 BA15 AQ16 AV16 BA16 AQ17 AV17 BA17 AQ18 BA18 AQ19 AV19 BA19">
      <formula1>"特等奖,一等奖,二等奖,三等奖"</formula1>
    </dataValidation>
    <dataValidation type="list" allowBlank="1" showInputMessage="1" showErrorMessage="1" sqref="AR4 AR5 AR6 AR7 AR8 AR9 AR10 AR11 AR12 AR13 AR14 AR15 AR16 AR17 AR18 AR19">
      <formula1>"排名第一,排名2、3,其它成员"</formula1>
    </dataValidation>
    <dataValidation type="list" allowBlank="1" showInputMessage="1" showErrorMessage="1" sqref="AU4 AZ4 AU5 AZ5 AU6 AZ6 AZ7 AU8 AZ8 AU9 AZ9 AU10 AZ10 AU11 AZ11 AU12 AZ12 AU13 AZ13 AU14 AZ14 AZ15 AU16 AZ16 AU17 AZ17 AU18 AZ18 AU19 AZ19">
      <formula1>"国家级,省级,校级(含学部)"</formula1>
    </dataValidation>
    <dataValidation type="list" allowBlank="1" showInputMessage="1" showErrorMessage="1" sqref="AW4 BF4 AW5 BF5 AW6 BF6 AW7 BF7 AW8 BF8 AW9 AW10 BF10 AW11 BF11 AW12 BF12 AW13 BF13 AW14 BF14 AW15 BF15 AW16 BF16 AW17 BF17 AW18 BF18 AW19 BF19">
      <formula1>"正式成员,侯补成员"</formula1>
    </dataValidation>
    <dataValidation type="list" allowBlank="1" showInputMessage="1" showErrorMessage="1" sqref="BD4 BD5 BD6 BD7 BD8 BD10 BD11 BD12 BD13 BD14 BD15 BD16 BD17 BD18 BD19">
      <formula1>"国家级,省级,校级(仅限体育、舞蹈、音乐等大型校级赛事)"</formula1>
    </dataValidation>
    <dataValidation type="list" allowBlank="1" showInputMessage="1" showErrorMessage="1" sqref="BE4 BE5 BE6 BE7 BE8 BE10 BE11 BE12 BE13 BE14 BE15 BE16 BE17 BE18 BE19">
      <formula1>"第一名,第二名,第三名"</formula1>
    </dataValidation>
    <dataValidation allowBlank="1" showInputMessage="1" showErrorMessage="1" sqref="AH16 AI16"/>
  </dataValidation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hlxy</dc:creator>
  <cp:lastModifiedBy>炜炜06</cp:lastModifiedBy>
  <dcterms:created xsi:type="dcterms:W3CDTF">2024-09-14T01:51:00Z</dcterms:created>
  <dcterms:modified xsi:type="dcterms:W3CDTF">2024-09-14T05:59:13Z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FABB64170CC84D3199B739BE895D33CA_11</vt:lpwstr>
  </property>
  <property fmtid="{D5CDD505-2E9C-101B-9397-08002B2CF9AE}" pid="3" name="KSOProductBuildVer">
    <vt:lpwstr>2052-12.1.0.16364</vt:lpwstr>
  </property>
</Properties>
</file>