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A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Sheet1!$A$2:$M$2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<sst xmlns="http://schemas.openxmlformats.org/spreadsheetml/2006/main" count="733" uniqueCount="469">
  <si>
    <r>
      <rPr>
        <b/>
        <sz val="16"/>
        <rFont val="仿宋_GB2312"/>
        <charset val="134"/>
      </rPr>
      <t xml:space="preserve">南京信息工程大学2027年推荐免试攻读硕士研究生拟推荐名单
</t>
    </r>
    <r>
      <rPr>
        <b/>
        <sz val="11"/>
        <rFont val="仿宋_GB2312"/>
        <charset val="134"/>
      </rPr>
      <t>推荐学院（盖章）：电子与信息工程学院               组长签字：            填表人：       填表时间：2026年9月8日</t>
    </r>
  </si>
  <si>
    <t>序号</t>
  </si>
  <si>
    <t>姓名</t>
  </si>
  <si>
    <t>性别</t>
  </si>
  <si>
    <t>学号</t>
  </si>
  <si>
    <t>专业</t>
  </si>
  <si>
    <t>第一学年综合测评排名</t>
  </si>
  <si>
    <t>第二学年综合测评排名</t>
  </si>
  <si>
    <t>必修课（不含体育）加权平均分</t>
  </si>
  <si>
    <t>加分分值</t>
  </si>
  <si>
    <t>最终成绩</t>
  </si>
  <si>
    <t>最终排名</t>
  </si>
  <si>
    <t>排名方式（学院或专业）</t>
  </si>
  <si>
    <t>排名人数</t>
  </si>
  <si>
    <t>GPA（必修课平均学分绩点）</t>
  </si>
  <si>
    <t>学院公示的时间和方式</t>
  </si>
  <si>
    <t xml:space="preserve"> 备注</t>
  </si>
  <si>
    <t>丁科元</t>
  </si>
  <si>
    <t>男性</t>
  </si>
  <si>
    <t>202383270497</t>
  </si>
  <si>
    <t>23电子信息工程(产业班)1班</t>
  </si>
  <si>
    <t>13/599</t>
  </si>
  <si>
    <t>4/206</t>
  </si>
  <si>
    <t xml:space="preserve"> 4.146</t>
  </si>
  <si>
    <t>2026年9月8日
学院网站公示</t>
  </si>
  <si>
    <t>葛天恺</t>
  </si>
  <si>
    <t>202313410007</t>
  </si>
  <si>
    <t>23电信2班</t>
  </si>
  <si>
    <t>2/48</t>
  </si>
  <si>
    <t>17/206</t>
  </si>
  <si>
    <t xml:space="preserve"> 4.279</t>
  </si>
  <si>
    <t>姚星宇</t>
  </si>
  <si>
    <t>202383270335</t>
  </si>
  <si>
    <t>10/599</t>
  </si>
  <si>
    <t>1/206</t>
  </si>
  <si>
    <t xml:space="preserve"> 4.273</t>
  </si>
  <si>
    <t>狄俊琪</t>
  </si>
  <si>
    <t>202383270570</t>
  </si>
  <si>
    <t>48/599</t>
  </si>
  <si>
    <t>6/206</t>
  </si>
  <si>
    <t xml:space="preserve"> 4.058</t>
  </si>
  <si>
    <t>李博玟</t>
  </si>
  <si>
    <t>女性</t>
  </si>
  <si>
    <t>202383270473</t>
  </si>
  <si>
    <t>23电信3班</t>
  </si>
  <si>
    <t>14/599</t>
  </si>
  <si>
    <t>8/206</t>
  </si>
  <si>
    <t xml:space="preserve"> 3.950</t>
  </si>
  <si>
    <t>徐然惠</t>
  </si>
  <si>
    <t>202383270551</t>
  </si>
  <si>
    <t>65/599</t>
  </si>
  <si>
    <t>5/206</t>
  </si>
  <si>
    <t xml:space="preserve"> 4.142</t>
  </si>
  <si>
    <t>徐一纯</t>
  </si>
  <si>
    <t>202383270446</t>
  </si>
  <si>
    <t>45/599</t>
  </si>
  <si>
    <t>53/206</t>
  </si>
  <si>
    <t xml:space="preserve"> 3.691</t>
  </si>
  <si>
    <t>丁静辉</t>
  </si>
  <si>
    <t>202383270308</t>
  </si>
  <si>
    <t>7/599</t>
  </si>
  <si>
    <t>9/206</t>
  </si>
  <si>
    <t xml:space="preserve"> 3.952</t>
  </si>
  <si>
    <t>王晨屹</t>
  </si>
  <si>
    <t>202383270216</t>
  </si>
  <si>
    <t>6/599</t>
  </si>
  <si>
    <t>10/206</t>
  </si>
  <si>
    <t xml:space="preserve"> 3.981</t>
  </si>
  <si>
    <t>林雨溪</t>
  </si>
  <si>
    <t>202383270426</t>
  </si>
  <si>
    <t>12/599</t>
  </si>
  <si>
    <t>29/206</t>
  </si>
  <si>
    <t xml:space="preserve"> 3.949</t>
  </si>
  <si>
    <t>甘清元</t>
  </si>
  <si>
    <t>202383270196</t>
  </si>
  <si>
    <t>23电信1班</t>
  </si>
  <si>
    <t>39/599</t>
  </si>
  <si>
    <t>2/206</t>
  </si>
  <si>
    <t xml:space="preserve"> 3.993</t>
  </si>
  <si>
    <t>芮建军</t>
  </si>
  <si>
    <t>202383270024</t>
  </si>
  <si>
    <t>21/599</t>
  </si>
  <si>
    <t xml:space="preserve"> 4.088</t>
  </si>
  <si>
    <t>张渌妍</t>
  </si>
  <si>
    <t>202383270189</t>
  </si>
  <si>
    <t>27/599</t>
  </si>
  <si>
    <t>18/206</t>
  </si>
  <si>
    <t xml:space="preserve"> 3.736</t>
  </si>
  <si>
    <t>王瑞康</t>
  </si>
  <si>
    <t>202313880063</t>
  </si>
  <si>
    <t>17/114</t>
  </si>
  <si>
    <t>19/206</t>
  </si>
  <si>
    <t xml:space="preserve"> 3.940</t>
  </si>
  <si>
    <t>苗子衡</t>
  </si>
  <si>
    <t>202383270539</t>
  </si>
  <si>
    <t>44/599</t>
  </si>
  <si>
    <t>26/206</t>
  </si>
  <si>
    <t xml:space="preserve"> 3.829</t>
  </si>
  <si>
    <t>陈彦希</t>
  </si>
  <si>
    <t>202383270081</t>
  </si>
  <si>
    <t>30/599</t>
  </si>
  <si>
    <t>3/206</t>
  </si>
  <si>
    <t xml:space="preserve"> 4.113</t>
  </si>
  <si>
    <t>王书溢</t>
  </si>
  <si>
    <t>202383270060</t>
  </si>
  <si>
    <t>60/599</t>
  </si>
  <si>
    <t>13/206</t>
  </si>
  <si>
    <t xml:space="preserve"> 3.872</t>
  </si>
  <si>
    <t>王继磊</t>
  </si>
  <si>
    <t>202383380024</t>
  </si>
  <si>
    <t>23电信4班</t>
  </si>
  <si>
    <t>2/38</t>
  </si>
  <si>
    <t>11/206</t>
  </si>
  <si>
    <t xml:space="preserve"> 4.065</t>
  </si>
  <si>
    <t>吴智贤</t>
  </si>
  <si>
    <t>202383270521</t>
  </si>
  <si>
    <t>135/599</t>
  </si>
  <si>
    <t>55/206</t>
  </si>
  <si>
    <t xml:space="preserve"> 3.808</t>
  </si>
  <si>
    <t>何睿</t>
  </si>
  <si>
    <t>202383270389</t>
  </si>
  <si>
    <t>46/599</t>
  </si>
  <si>
    <t>20/206</t>
  </si>
  <si>
    <t xml:space="preserve"> 3.997</t>
  </si>
  <si>
    <t>陈康</t>
  </si>
  <si>
    <t>202383270004</t>
  </si>
  <si>
    <t>25/599</t>
  </si>
  <si>
    <t>25/206</t>
  </si>
  <si>
    <t xml:space="preserve"> 3.798</t>
  </si>
  <si>
    <t>吴文凡</t>
  </si>
  <si>
    <t>202383270130</t>
  </si>
  <si>
    <t>118/599</t>
  </si>
  <si>
    <t>12/206</t>
  </si>
  <si>
    <t xml:space="preserve"> 3.734</t>
  </si>
  <si>
    <t>王禹杰</t>
  </si>
  <si>
    <t>202383270170</t>
  </si>
  <si>
    <t>67/599</t>
  </si>
  <si>
    <t>14/206</t>
  </si>
  <si>
    <t xml:space="preserve"> 3.780</t>
  </si>
  <si>
    <t>殷声卓</t>
  </si>
  <si>
    <t>202313070038</t>
  </si>
  <si>
    <t>3/42</t>
  </si>
  <si>
    <t>89/206</t>
  </si>
  <si>
    <t xml:space="preserve"> 3.751</t>
  </si>
  <si>
    <t>递补</t>
  </si>
  <si>
    <t>万子南</t>
  </si>
  <si>
    <t>202383270171</t>
  </si>
  <si>
    <t>73/599</t>
  </si>
  <si>
    <t>22/206</t>
  </si>
  <si>
    <t xml:space="preserve"> 3.812</t>
  </si>
  <si>
    <t>李思聪</t>
  </si>
  <si>
    <t>202383270049</t>
  </si>
  <si>
    <t>125/599</t>
  </si>
  <si>
    <t>63/206</t>
  </si>
  <si>
    <t xml:space="preserve"> 3.862</t>
  </si>
  <si>
    <t>陈碧莹</t>
  </si>
  <si>
    <t>202383380006</t>
  </si>
  <si>
    <t>3/38</t>
  </si>
  <si>
    <t>46/206</t>
  </si>
  <si>
    <t xml:space="preserve"> 3.856</t>
  </si>
  <si>
    <t>张亮羽</t>
  </si>
  <si>
    <t>202383270417</t>
  </si>
  <si>
    <t>64/599</t>
  </si>
  <si>
    <t>23/206</t>
  </si>
  <si>
    <t xml:space="preserve"> 3.826</t>
  </si>
  <si>
    <t>许屹科</t>
  </si>
  <si>
    <t>202383270294</t>
  </si>
  <si>
    <t>23通信工程4班</t>
  </si>
  <si>
    <t>17/599</t>
  </si>
  <si>
    <t>2/186</t>
  </si>
  <si>
    <t xml:space="preserve"> 4.213</t>
  </si>
  <si>
    <t>袁康凌</t>
  </si>
  <si>
    <t>202383270591</t>
  </si>
  <si>
    <t>43/599</t>
  </si>
  <si>
    <t>4/186</t>
  </si>
  <si>
    <t xml:space="preserve"> 4.250</t>
  </si>
  <si>
    <t>凌奕君</t>
  </si>
  <si>
    <t>202383270164</t>
  </si>
  <si>
    <t>23通信工程1班</t>
  </si>
  <si>
    <t>1/599</t>
  </si>
  <si>
    <t>3/186</t>
  </si>
  <si>
    <t xml:space="preserve"> 4.190</t>
  </si>
  <si>
    <t>陈名湛</t>
  </si>
  <si>
    <t>202383270079</t>
  </si>
  <si>
    <t>18/599</t>
  </si>
  <si>
    <t>7/186</t>
  </si>
  <si>
    <t xml:space="preserve"> 3.987</t>
  </si>
  <si>
    <t>刘超凡</t>
  </si>
  <si>
    <t>202383270579</t>
  </si>
  <si>
    <t>75/599</t>
  </si>
  <si>
    <t>15/186</t>
  </si>
  <si>
    <t xml:space="preserve"> 3.895</t>
  </si>
  <si>
    <t>陈惜缘</t>
  </si>
  <si>
    <t>202383270267</t>
  </si>
  <si>
    <t>49/599</t>
  </si>
  <si>
    <t>10/186</t>
  </si>
  <si>
    <t xml:space="preserve"> 4.009</t>
  </si>
  <si>
    <t>翟文雨</t>
  </si>
  <si>
    <t>202383270601</t>
  </si>
  <si>
    <t>23通信工程3班</t>
  </si>
  <si>
    <t>53/599</t>
  </si>
  <si>
    <t>11/186</t>
  </si>
  <si>
    <t xml:space="preserve"> 4.205</t>
  </si>
  <si>
    <t>董欣</t>
  </si>
  <si>
    <t>202383270272</t>
  </si>
  <si>
    <t>23通信工程2班</t>
  </si>
  <si>
    <t>35/599</t>
  </si>
  <si>
    <t>1/186</t>
  </si>
  <si>
    <t xml:space="preserve"> 4.269</t>
  </si>
  <si>
    <t>马同垚</t>
  </si>
  <si>
    <t>202383270326</t>
  </si>
  <si>
    <t>5/599</t>
  </si>
  <si>
    <t>5/186</t>
  </si>
  <si>
    <t xml:space="preserve"> 4.021</t>
  </si>
  <si>
    <t>吴若涵</t>
  </si>
  <si>
    <t>202383270133</t>
  </si>
  <si>
    <t>19/599</t>
  </si>
  <si>
    <t>13/186</t>
  </si>
  <si>
    <t xml:space="preserve"> 4.025</t>
  </si>
  <si>
    <t>张嘉怡</t>
  </si>
  <si>
    <t>202383270224</t>
  </si>
  <si>
    <t>32/599</t>
  </si>
  <si>
    <t>6/186</t>
  </si>
  <si>
    <t xml:space="preserve"> 4.081</t>
  </si>
  <si>
    <t>黄一鸣</t>
  </si>
  <si>
    <t>202383270578</t>
  </si>
  <si>
    <t>26/599</t>
  </si>
  <si>
    <t>18/186</t>
  </si>
  <si>
    <t xml:space="preserve"> 3.882</t>
  </si>
  <si>
    <t>余波</t>
  </si>
  <si>
    <t>202383270071</t>
  </si>
  <si>
    <t>136/599</t>
  </si>
  <si>
    <t>9/186</t>
  </si>
  <si>
    <t xml:space="preserve"> 3.790</t>
  </si>
  <si>
    <t>石天旭</t>
  </si>
  <si>
    <t>202383270586</t>
  </si>
  <si>
    <t>51/599</t>
  </si>
  <si>
    <t>14/186</t>
  </si>
  <si>
    <t xml:space="preserve"> 3.746</t>
  </si>
  <si>
    <t>卢志豪</t>
  </si>
  <si>
    <t>202383270200</t>
  </si>
  <si>
    <t>114/599</t>
  </si>
  <si>
    <t>60/186</t>
  </si>
  <si>
    <t xml:space="preserve"> 3.650</t>
  </si>
  <si>
    <t>张筱涵</t>
  </si>
  <si>
    <t>202383360038</t>
  </si>
  <si>
    <t>1/51</t>
  </si>
  <si>
    <t>61/186</t>
  </si>
  <si>
    <t xml:space="preserve"> 3.285</t>
  </si>
  <si>
    <t>高昊</t>
  </si>
  <si>
    <t>202383300008</t>
  </si>
  <si>
    <t>289/772</t>
  </si>
  <si>
    <t>42/186</t>
  </si>
  <si>
    <t xml:space="preserve"> 3.618</t>
  </si>
  <si>
    <t>丁一舟</t>
  </si>
  <si>
    <t>202383270384</t>
  </si>
  <si>
    <t>85/599</t>
  </si>
  <si>
    <t>21/186</t>
  </si>
  <si>
    <t xml:space="preserve"> 3.632</t>
  </si>
  <si>
    <t>卢怡</t>
  </si>
  <si>
    <t>202383270046</t>
  </si>
  <si>
    <t>167/599</t>
  </si>
  <si>
    <t>24/186</t>
  </si>
  <si>
    <t xml:space="preserve"> 3.651</t>
  </si>
  <si>
    <t>于冲</t>
  </si>
  <si>
    <t>202383270556</t>
  </si>
  <si>
    <t>97/599</t>
  </si>
  <si>
    <t>33/186</t>
  </si>
  <si>
    <t xml:space="preserve"> 3.671</t>
  </si>
  <si>
    <t>徐晨曦</t>
  </si>
  <si>
    <t>202383270522</t>
  </si>
  <si>
    <t>178/599</t>
  </si>
  <si>
    <t>36/186</t>
  </si>
  <si>
    <t xml:space="preserve"> 3.623</t>
  </si>
  <si>
    <t>刘易阳</t>
  </si>
  <si>
    <t>202383270203</t>
  </si>
  <si>
    <t>142/599</t>
  </si>
  <si>
    <t>32/186</t>
  </si>
  <si>
    <t xml:space="preserve"> 3.627</t>
  </si>
  <si>
    <t>许开欣</t>
  </si>
  <si>
    <t>202383270178</t>
  </si>
  <si>
    <t>249/599</t>
  </si>
  <si>
    <t>35/186</t>
  </si>
  <si>
    <t xml:space="preserve"> 3.555</t>
  </si>
  <si>
    <t>胥一鸣</t>
  </si>
  <si>
    <t>202383270220</t>
  </si>
  <si>
    <t>156/599</t>
  </si>
  <si>
    <t>44/186</t>
  </si>
  <si>
    <t xml:space="preserve"> 3.580</t>
  </si>
  <si>
    <t>关行鹤</t>
  </si>
  <si>
    <t>202383350006</t>
  </si>
  <si>
    <t>6/38</t>
  </si>
  <si>
    <t>23/186</t>
  </si>
  <si>
    <t xml:space="preserve"> 3.545</t>
  </si>
  <si>
    <t>吕天扬</t>
  </si>
  <si>
    <t>202383270352</t>
  </si>
  <si>
    <t>20/186</t>
  </si>
  <si>
    <t xml:space="preserve"> 3.542</t>
  </si>
  <si>
    <t>朱文坛</t>
  </si>
  <si>
    <t>202383270561</t>
  </si>
  <si>
    <t>79/599</t>
  </si>
  <si>
    <t>16/186</t>
  </si>
  <si>
    <t xml:space="preserve"> 3.474</t>
  </si>
  <si>
    <t>陈宁</t>
  </si>
  <si>
    <t>202383270383</t>
  </si>
  <si>
    <t>23中电熊猫产业班1班</t>
  </si>
  <si>
    <t>4/163</t>
  </si>
  <si>
    <t xml:space="preserve"> 4.244</t>
  </si>
  <si>
    <t>施颖</t>
  </si>
  <si>
    <t>202383270545</t>
  </si>
  <si>
    <t>20/599</t>
  </si>
  <si>
    <t>9/163</t>
  </si>
  <si>
    <t xml:space="preserve"> 4.074</t>
  </si>
  <si>
    <t>聂名婕</t>
  </si>
  <si>
    <t>202383270584</t>
  </si>
  <si>
    <t>4/599</t>
  </si>
  <si>
    <t>1/163</t>
  </si>
  <si>
    <t xml:space="preserve"> 4.270</t>
  </si>
  <si>
    <t>沈润杰</t>
  </si>
  <si>
    <t>202383270241</t>
  </si>
  <si>
    <t>2/599</t>
  </si>
  <si>
    <t>23/163</t>
  </si>
  <si>
    <t xml:space="preserve"> 3.730</t>
  </si>
  <si>
    <t>吴昀翰</t>
  </si>
  <si>
    <t>202383270587</t>
  </si>
  <si>
    <t>68/599</t>
  </si>
  <si>
    <t>10/163</t>
  </si>
  <si>
    <t xml:space="preserve"> 3.834</t>
  </si>
  <si>
    <t>郁宇晨</t>
  </si>
  <si>
    <t>202383270523</t>
  </si>
  <si>
    <t>23电科1班</t>
  </si>
  <si>
    <t>8/599</t>
  </si>
  <si>
    <t>2/163</t>
  </si>
  <si>
    <t xml:space="preserve"> 4.323</t>
  </si>
  <si>
    <t>徐容真</t>
  </si>
  <si>
    <t>202383270254</t>
  </si>
  <si>
    <t>38/599</t>
  </si>
  <si>
    <t>6/163</t>
  </si>
  <si>
    <t xml:space="preserve"> 4.123</t>
  </si>
  <si>
    <t>靳厚宽</t>
  </si>
  <si>
    <t>202383270468</t>
  </si>
  <si>
    <t>22/599</t>
  </si>
  <si>
    <t>3/163</t>
  </si>
  <si>
    <t xml:space="preserve"> 4.210</t>
  </si>
  <si>
    <t>周子琳</t>
  </si>
  <si>
    <t>202383270228</t>
  </si>
  <si>
    <t>59/599</t>
  </si>
  <si>
    <t>5/163</t>
  </si>
  <si>
    <t xml:space="preserve"> 4.004</t>
  </si>
  <si>
    <t>徐秋婷</t>
  </si>
  <si>
    <t>202383270553</t>
  </si>
  <si>
    <t>55/599</t>
  </si>
  <si>
    <t>18/163</t>
  </si>
  <si>
    <t xml:space="preserve"> 4.118</t>
  </si>
  <si>
    <t>郝梓宇</t>
  </si>
  <si>
    <t>202383270043</t>
  </si>
  <si>
    <t>23/599</t>
  </si>
  <si>
    <t>8/163</t>
  </si>
  <si>
    <t xml:space="preserve"> 4.121</t>
  </si>
  <si>
    <t>姜文</t>
  </si>
  <si>
    <t>202383270320</t>
  </si>
  <si>
    <t>80/599</t>
  </si>
  <si>
    <t>17/163</t>
  </si>
  <si>
    <t xml:space="preserve"> 3.753</t>
  </si>
  <si>
    <t>陈俊宇</t>
  </si>
  <si>
    <t>202383270001</t>
  </si>
  <si>
    <t>84/599</t>
  </si>
  <si>
    <t>24/163</t>
  </si>
  <si>
    <t xml:space="preserve"> 4.022</t>
  </si>
  <si>
    <t>张家伟</t>
  </si>
  <si>
    <t>202383270379</t>
  </si>
  <si>
    <t>102/599</t>
  </si>
  <si>
    <t>22/163</t>
  </si>
  <si>
    <t xml:space="preserve"> 3.781</t>
  </si>
  <si>
    <t>张柯炜</t>
  </si>
  <si>
    <t>202383270225</t>
  </si>
  <si>
    <t>23电科2班</t>
  </si>
  <si>
    <t>41/599</t>
  </si>
  <si>
    <t>7/163</t>
  </si>
  <si>
    <t xml:space="preserve"> 3.793</t>
  </si>
  <si>
    <t>李宇飞</t>
  </si>
  <si>
    <t>202383270015</t>
  </si>
  <si>
    <t>124/599</t>
  </si>
  <si>
    <t>30/163</t>
  </si>
  <si>
    <t xml:space="preserve"> 3.806</t>
  </si>
  <si>
    <t>楼祥聆</t>
  </si>
  <si>
    <t>202383270470</t>
  </si>
  <si>
    <t>188/599</t>
  </si>
  <si>
    <t>13/163</t>
  </si>
  <si>
    <t xml:space="preserve"> 3.666</t>
  </si>
  <si>
    <t>钱睿霖</t>
  </si>
  <si>
    <t>202383270513</t>
  </si>
  <si>
    <t>183/599</t>
  </si>
  <si>
    <t>51/163</t>
  </si>
  <si>
    <t xml:space="preserve"> 3.594</t>
  </si>
  <si>
    <t>姜妍</t>
  </si>
  <si>
    <t>202383270199</t>
  </si>
  <si>
    <t>116/599</t>
  </si>
  <si>
    <t>26/163</t>
  </si>
  <si>
    <t xml:space="preserve"> 3.571</t>
  </si>
  <si>
    <t>吴煜凡</t>
  </si>
  <si>
    <t>202383270550</t>
  </si>
  <si>
    <t>200/599</t>
  </si>
  <si>
    <t>47/163</t>
  </si>
  <si>
    <t xml:space="preserve"> 3.497</t>
  </si>
  <si>
    <t>高天</t>
  </si>
  <si>
    <t>202383270235</t>
  </si>
  <si>
    <t>254/599</t>
  </si>
  <si>
    <t>35/163</t>
  </si>
  <si>
    <t xml:space="preserve"> 3.525</t>
  </si>
  <si>
    <t>熊慧</t>
  </si>
  <si>
    <t>202383670120</t>
  </si>
  <si>
    <t>57/127</t>
  </si>
  <si>
    <t>52/163</t>
  </si>
  <si>
    <t>高新承</t>
  </si>
  <si>
    <t>202383320067</t>
  </si>
  <si>
    <t>23通信华为1班</t>
  </si>
  <si>
    <t>13/121</t>
  </si>
  <si>
    <t>7/25</t>
  </si>
  <si>
    <t xml:space="preserve"> 4.101</t>
  </si>
  <si>
    <t>高亚楠</t>
  </si>
  <si>
    <t>202383830003</t>
  </si>
  <si>
    <t>1/18</t>
  </si>
  <si>
    <t>1/25</t>
  </si>
  <si>
    <t xml:space="preserve"> 4.316</t>
  </si>
  <si>
    <t>王瑞斌</t>
  </si>
  <si>
    <t>202383830012</t>
  </si>
  <si>
    <t>5/18</t>
  </si>
  <si>
    <t>3/25</t>
  </si>
  <si>
    <t xml:space="preserve"> 3.998</t>
  </si>
  <si>
    <t>顾洋</t>
  </si>
  <si>
    <t>202383830004</t>
  </si>
  <si>
    <t>2/18</t>
  </si>
  <si>
    <t>4/25</t>
  </si>
  <si>
    <t xml:space="preserve"> 3.994</t>
  </si>
  <si>
    <t>鲁天来</t>
  </si>
  <si>
    <t>202383760021</t>
  </si>
  <si>
    <t>2/52</t>
  </si>
  <si>
    <t>2/25</t>
  </si>
  <si>
    <t xml:space="preserve"> 4.051</t>
  </si>
  <si>
    <t>郑梦萍</t>
  </si>
  <si>
    <t>202313260044</t>
  </si>
  <si>
    <t>1/48</t>
  </si>
  <si>
    <t>5/25</t>
  </si>
  <si>
    <t xml:space="preserve"> 4.062</t>
  </si>
  <si>
    <t>周轩荣</t>
  </si>
  <si>
    <t>202313930099</t>
  </si>
  <si>
    <t>23/118</t>
  </si>
  <si>
    <t>6/25</t>
  </si>
  <si>
    <t xml:space="preserve"> 3.714</t>
  </si>
  <si>
    <t>王沈嘉</t>
  </si>
  <si>
    <t>202383280024</t>
  </si>
  <si>
    <t>7/120</t>
  </si>
  <si>
    <t>9/25</t>
  </si>
  <si>
    <t xml:space="preserve"> 3.833</t>
  </si>
  <si>
    <t>罗诗雅</t>
  </si>
  <si>
    <t>202383830007</t>
  </si>
  <si>
    <t>3/18</t>
  </si>
  <si>
    <t>8/25</t>
  </si>
  <si>
    <t xml:space="preserve"> 3.859</t>
  </si>
  <si>
    <t>向长松</t>
  </si>
  <si>
    <t>202313380055</t>
  </si>
  <si>
    <t>1/65</t>
  </si>
  <si>
    <t>11/25</t>
  </si>
  <si>
    <t xml:space="preserve"> 3.741</t>
  </si>
  <si>
    <t>填表说明：</t>
  </si>
  <si>
    <t>1、学生姓名、学号等信息务必准确，要上传国家推免系统，不容出错。</t>
  </si>
  <si>
    <r>
      <rPr>
        <sz val="10"/>
        <rFont val="宋体"/>
        <charset val="134"/>
      </rPr>
      <t>2、加权平均成绩、绩点、最终综合</t>
    </r>
    <r>
      <rPr>
        <b/>
        <sz val="10"/>
        <rFont val="宋体"/>
        <charset val="134"/>
      </rPr>
      <t>成绩保留2位小数</t>
    </r>
    <r>
      <rPr>
        <sz val="10"/>
        <rFont val="宋体"/>
        <charset val="134"/>
      </rPr>
      <t>。</t>
    </r>
  </si>
  <si>
    <t>3、综合名次指该生在参与推免排名所有学生中综合成绩名次，如该专业/学院有10人参与推荐中排名第2名，则最终排名第2名，排名人数10人。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</si>
</sst>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.00_ "/>
    <numFmt numFmtId="179" formatCode="0_ "/>
    <numFmt numFmtId="180" formatCode="0.0000_);[Red]\(0.0000\)"/>
  </numFmts>
  <fonts count="30">
    <font>
      <sz val="12"/>
      <name val="宋体"/>
      <charset val="134"/>
    </font>
    <font>
      <b/>
      <sz val="16"/>
      <name val="仿宋_GB2312"/>
      <charset val="134"/>
    </font>
    <font>
      <b/>
      <sz val="24"/>
      <name val="仿宋_GB2312"/>
      <charset val="134"/>
    </font>
    <font>
      <b/>
      <sz val="10.5"/>
      <name val="宋体"/>
      <charset val="134"/>
    </font>
    <font>
      <sz val="8"/>
      <name val="宋体"/>
      <charset val="134"/>
    </font>
    <font>
      <b/>
      <sz val="8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仿宋_GB2312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justify" vertical="center"/>
    </xf>
    <xf numFmtId="178" fontId="0" fillId="0" borderId="0" xfId="0" applyNumberFormat="1" applyBorder="1" applyAlignment="1">
      <alignment horizontal="justify" vertical="center" readingOrder="1"/>
    </xf>
    <xf numFmtId="178" fontId="0" fillId="0" borderId="0" xfId="0" applyNumberFormat="1" applyBorder="1">
      <alignment vertical="center"/>
    </xf>
    <xf numFmtId="179" fontId="0" fillId="0" borderId="0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8" fontId="3" fillId="0" borderId="2" xfId="0" applyNumberFormat="1" applyFont="1" applyBorder="1" applyAlignment="1">
      <alignment horizontal="center" vertical="center" wrapText="1"/>
    </xf>
    <xf numFmtId="17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left" vertical="center" wrapText="1"/>
    </xf>
    <xf numFmtId="178" fontId="4" fillId="0" borderId="3" xfId="0" applyNumberFormat="1" applyFont="1" applyFill="1" applyBorder="1" applyAlignment="1">
      <alignment horizontal="left" vertical="center" wrapText="1"/>
    </xf>
    <xf numFmtId="178" fontId="4" fillId="0" borderId="2" xfId="0" applyNumberFormat="1" applyFont="1" applyFill="1" applyBorder="1" applyAlignment="1">
      <alignment horizontal="left" vertical="center" shrinkToFit="1"/>
    </xf>
    <xf numFmtId="179" fontId="4" fillId="0" borderId="2" xfId="0" applyNumberFormat="1" applyFont="1" applyFill="1" applyBorder="1" applyAlignment="1">
      <alignment horizontal="center" vertical="center" shrinkToFit="1"/>
    </xf>
    <xf numFmtId="180" fontId="4" fillId="0" borderId="2" xfId="0" applyNumberFormat="1" applyFont="1" applyFill="1" applyBorder="1" applyAlignment="1">
      <alignment horizontal="center" vertical="center" shrinkToFit="1"/>
    </xf>
    <xf numFmtId="179" fontId="4" fillId="0" borderId="4" xfId="0" applyNumberFormat="1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left" vertical="center"/>
    </xf>
    <xf numFmtId="31" fontId="5" fillId="0" borderId="5" xfId="0" applyNumberFormat="1" applyFont="1" applyFill="1" applyBorder="1" applyAlignment="1">
      <alignment horizontal="center" vertical="center" wrapText="1"/>
    </xf>
    <xf numFmtId="31" fontId="5" fillId="0" borderId="6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shrinkToFit="1"/>
    </xf>
    <xf numFmtId="178" fontId="4" fillId="0" borderId="2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178" fontId="4" fillId="0" borderId="8" xfId="0" applyNumberFormat="1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178" fontId="4" fillId="0" borderId="11" xfId="0" applyNumberFormat="1" applyFont="1" applyFill="1" applyBorder="1" applyAlignment="1">
      <alignment horizontal="left" vertical="center" wrapText="1"/>
    </xf>
    <xf numFmtId="178" fontId="4" fillId="0" borderId="5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178" fontId="4" fillId="0" borderId="3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 shrinkToFit="1"/>
    </xf>
    <xf numFmtId="49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31" fontId="5" fillId="0" borderId="13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78" fontId="6" fillId="0" borderId="0" xfId="0" applyNumberFormat="1" applyFont="1" applyBorder="1" applyAlignment="1">
      <alignment horizontal="left" vertical="center"/>
    </xf>
    <xf numFmtId="179" fontId="6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79" fontId="7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5"/>
  <sheetViews>
    <sheetView tabSelected="1" workbookViewId="0">
      <pane ySplit="2" topLeftCell="A60" activePane="bottomLeft" state="frozen"/>
      <selection/>
      <selection pane="bottomLeft" activeCell="K15" sqref="K15"/>
    </sheetView>
  </sheetViews>
  <sheetFormatPr defaultColWidth="9" defaultRowHeight="14.25"/>
  <cols>
    <col min="1" max="1" width="4.70833333333333" style="1" customWidth="1"/>
    <col min="2" max="2" width="6.875" style="2" customWidth="1"/>
    <col min="3" max="3" width="4.5" style="2" customWidth="1"/>
    <col min="4" max="4" width="10.7" style="3" customWidth="1"/>
    <col min="5" max="5" width="21.875" style="2" customWidth="1"/>
    <col min="6" max="6" width="7.06666666666667" style="2" customWidth="1"/>
    <col min="7" max="7" width="6.28333333333333" style="2" customWidth="1"/>
    <col min="8" max="8" width="6.4" style="4" customWidth="1"/>
    <col min="9" max="9" width="5.70833333333333" style="5" customWidth="1"/>
    <col min="10" max="10" width="6.925" style="5" customWidth="1"/>
    <col min="11" max="11" width="6.20833333333333" style="6" customWidth="1"/>
    <col min="12" max="12" width="7.5" style="1" customWidth="1"/>
    <col min="13" max="13" width="5.425" style="6" customWidth="1"/>
    <col min="14" max="14" width="7.925" style="2" customWidth="1"/>
    <col min="15" max="15" width="13.875" style="2" customWidth="1"/>
    <col min="16" max="16" width="8" style="2" customWidth="1"/>
    <col min="17" max="16384" width="9" style="2"/>
  </cols>
  <sheetData>
    <row r="1" ht="80.25" customHeight="1" spans="1:16">
      <c r="A1" s="7" t="s">
        <v>0</v>
      </c>
      <c r="B1" s="8"/>
      <c r="C1" s="8"/>
      <c r="D1" s="8"/>
      <c r="E1" s="8"/>
      <c r="F1" s="8"/>
      <c r="G1" s="8"/>
      <c r="H1" s="9"/>
      <c r="I1" s="9"/>
      <c r="J1" s="9"/>
      <c r="K1" s="10"/>
      <c r="L1" s="8"/>
      <c r="M1" s="10"/>
      <c r="N1" s="8"/>
      <c r="O1" s="8"/>
      <c r="P1" s="8"/>
    </row>
    <row r="2" ht="63.75" spans="1:16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2" t="s">
        <v>9</v>
      </c>
      <c r="J2" s="12" t="s">
        <v>10</v>
      </c>
      <c r="K2" s="13" t="s">
        <v>11</v>
      </c>
      <c r="L2" s="11" t="s">
        <v>12</v>
      </c>
      <c r="M2" s="13" t="s">
        <v>13</v>
      </c>
      <c r="N2" s="11" t="s">
        <v>14</v>
      </c>
      <c r="O2" s="11" t="s">
        <v>15</v>
      </c>
      <c r="P2" s="14" t="s">
        <v>16</v>
      </c>
    </row>
    <row r="3" ht="15" customHeight="1" spans="1:16">
      <c r="A3" s="15">
        <v>1</v>
      </c>
      <c r="B3" s="16" t="s">
        <v>17</v>
      </c>
      <c r="C3" s="16" t="s">
        <v>18</v>
      </c>
      <c r="D3" s="16" t="s">
        <v>19</v>
      </c>
      <c r="E3" s="16" t="s">
        <v>20</v>
      </c>
      <c r="F3" s="16" t="s">
        <v>21</v>
      </c>
      <c r="G3" s="16" t="s">
        <v>22</v>
      </c>
      <c r="H3" s="17">
        <v>90.876</v>
      </c>
      <c r="I3" s="18">
        <v>8</v>
      </c>
      <c r="J3" s="18">
        <f t="shared" ref="J3:J56" si="0">H3+I3</f>
        <v>98.876</v>
      </c>
      <c r="K3" s="19">
        <v>1</v>
      </c>
      <c r="L3" s="20" t="s">
        <v>5</v>
      </c>
      <c r="M3" s="21">
        <v>28</v>
      </c>
      <c r="N3" s="22" t="s">
        <v>23</v>
      </c>
      <c r="O3" s="23" t="s">
        <v>24</v>
      </c>
      <c r="P3" s="22"/>
    </row>
    <row r="4" ht="15" customHeight="1" spans="1:16">
      <c r="A4" s="15">
        <v>2</v>
      </c>
      <c r="B4" s="16" t="s">
        <v>25</v>
      </c>
      <c r="C4" s="16" t="s">
        <v>18</v>
      </c>
      <c r="D4" s="16" t="s">
        <v>26</v>
      </c>
      <c r="E4" s="16" t="s">
        <v>27</v>
      </c>
      <c r="F4" s="16" t="s">
        <v>28</v>
      </c>
      <c r="G4" s="16" t="s">
        <v>29</v>
      </c>
      <c r="H4" s="17">
        <v>92.5257</v>
      </c>
      <c r="I4" s="18">
        <v>5</v>
      </c>
      <c r="J4" s="18">
        <f t="shared" si="0"/>
        <v>97.5257</v>
      </c>
      <c r="K4" s="19">
        <v>2</v>
      </c>
      <c r="L4" s="20" t="s">
        <v>5</v>
      </c>
      <c r="M4" s="21">
        <v>28</v>
      </c>
      <c r="N4" s="22" t="s">
        <v>30</v>
      </c>
      <c r="O4" s="24"/>
      <c r="P4" s="25"/>
    </row>
    <row r="5" ht="15" customHeight="1" spans="1:16">
      <c r="A5" s="26">
        <v>3</v>
      </c>
      <c r="B5" s="16" t="s">
        <v>31</v>
      </c>
      <c r="C5" s="16" t="s">
        <v>18</v>
      </c>
      <c r="D5" s="16" t="s">
        <v>32</v>
      </c>
      <c r="E5" s="16" t="s">
        <v>20</v>
      </c>
      <c r="F5" s="16" t="s">
        <v>33</v>
      </c>
      <c r="G5" s="16" t="s">
        <v>34</v>
      </c>
      <c r="H5" s="17">
        <v>92.816</v>
      </c>
      <c r="I5" s="18">
        <v>4.5</v>
      </c>
      <c r="J5" s="18">
        <f t="shared" si="0"/>
        <v>97.316</v>
      </c>
      <c r="K5" s="19">
        <v>3</v>
      </c>
      <c r="L5" s="20" t="s">
        <v>5</v>
      </c>
      <c r="M5" s="21">
        <v>28</v>
      </c>
      <c r="N5" s="22" t="s">
        <v>35</v>
      </c>
      <c r="O5" s="24"/>
      <c r="P5" s="25"/>
    </row>
    <row r="6" ht="15" customHeight="1" spans="1:16">
      <c r="A6" s="15">
        <v>4</v>
      </c>
      <c r="B6" s="16" t="s">
        <v>36</v>
      </c>
      <c r="C6" s="16" t="s">
        <v>18</v>
      </c>
      <c r="D6" s="16" t="s">
        <v>37</v>
      </c>
      <c r="E6" s="16" t="s">
        <v>20</v>
      </c>
      <c r="F6" s="16" t="s">
        <v>38</v>
      </c>
      <c r="G6" s="16" t="s">
        <v>39</v>
      </c>
      <c r="H6" s="17">
        <v>90.584</v>
      </c>
      <c r="I6" s="18">
        <v>6.5</v>
      </c>
      <c r="J6" s="18">
        <f t="shared" si="0"/>
        <v>97.084</v>
      </c>
      <c r="K6" s="19">
        <v>4</v>
      </c>
      <c r="L6" s="20" t="s">
        <v>5</v>
      </c>
      <c r="M6" s="21">
        <v>28</v>
      </c>
      <c r="N6" s="22" t="s">
        <v>40</v>
      </c>
      <c r="O6" s="24"/>
      <c r="P6" s="25"/>
    </row>
    <row r="7" ht="15" customHeight="1" spans="1:16">
      <c r="A7" s="15">
        <v>5</v>
      </c>
      <c r="B7" s="16" t="s">
        <v>41</v>
      </c>
      <c r="C7" s="16" t="s">
        <v>42</v>
      </c>
      <c r="D7" s="16" t="s">
        <v>43</v>
      </c>
      <c r="E7" s="16" t="s">
        <v>44</v>
      </c>
      <c r="F7" s="16" t="s">
        <v>45</v>
      </c>
      <c r="G7" s="16" t="s">
        <v>46</v>
      </c>
      <c r="H7" s="17">
        <v>89.084</v>
      </c>
      <c r="I7" s="27">
        <v>6.5</v>
      </c>
      <c r="J7" s="18">
        <f t="shared" si="0"/>
        <v>95.584</v>
      </c>
      <c r="K7" s="19">
        <v>5</v>
      </c>
      <c r="L7" s="20" t="s">
        <v>5</v>
      </c>
      <c r="M7" s="21">
        <v>28</v>
      </c>
      <c r="N7" s="22" t="s">
        <v>47</v>
      </c>
      <c r="O7" s="24"/>
      <c r="P7" s="25"/>
    </row>
    <row r="8" ht="15" customHeight="1" spans="1:16">
      <c r="A8" s="15">
        <v>6</v>
      </c>
      <c r="B8" s="16" t="s">
        <v>48</v>
      </c>
      <c r="C8" s="16" t="s">
        <v>42</v>
      </c>
      <c r="D8" s="16" t="s">
        <v>49</v>
      </c>
      <c r="E8" s="16" t="s">
        <v>20</v>
      </c>
      <c r="F8" s="16" t="s">
        <v>50</v>
      </c>
      <c r="G8" s="16" t="s">
        <v>51</v>
      </c>
      <c r="H8" s="17">
        <v>91.524</v>
      </c>
      <c r="I8" s="18">
        <v>4</v>
      </c>
      <c r="J8" s="18">
        <f t="shared" si="0"/>
        <v>95.524</v>
      </c>
      <c r="K8" s="19">
        <v>6</v>
      </c>
      <c r="L8" s="20" t="s">
        <v>5</v>
      </c>
      <c r="M8" s="21">
        <v>28</v>
      </c>
      <c r="N8" s="22" t="s">
        <v>52</v>
      </c>
      <c r="O8" s="24"/>
      <c r="P8" s="25"/>
    </row>
    <row r="9" ht="15" customHeight="1" spans="1:16">
      <c r="A9" s="26">
        <v>7</v>
      </c>
      <c r="B9" s="16" t="s">
        <v>53</v>
      </c>
      <c r="C9" s="16" t="s">
        <v>42</v>
      </c>
      <c r="D9" s="16" t="s">
        <v>54</v>
      </c>
      <c r="E9" s="16" t="s">
        <v>44</v>
      </c>
      <c r="F9" s="16" t="s">
        <v>55</v>
      </c>
      <c r="G9" s="16" t="s">
        <v>56</v>
      </c>
      <c r="H9" s="17">
        <v>87.164</v>
      </c>
      <c r="I9" s="27">
        <v>7.5</v>
      </c>
      <c r="J9" s="18">
        <f t="shared" si="0"/>
        <v>94.664</v>
      </c>
      <c r="K9" s="19">
        <v>7</v>
      </c>
      <c r="L9" s="20" t="s">
        <v>5</v>
      </c>
      <c r="M9" s="21">
        <v>28</v>
      </c>
      <c r="N9" s="22" t="s">
        <v>57</v>
      </c>
      <c r="O9" s="24"/>
      <c r="P9" s="25"/>
    </row>
    <row r="10" ht="15" customHeight="1" spans="1:16">
      <c r="A10" s="15">
        <v>8</v>
      </c>
      <c r="B10" s="16" t="s">
        <v>58</v>
      </c>
      <c r="C10" s="16" t="s">
        <v>18</v>
      </c>
      <c r="D10" s="16" t="s">
        <v>59</v>
      </c>
      <c r="E10" s="16" t="s">
        <v>20</v>
      </c>
      <c r="F10" s="16" t="s">
        <v>60</v>
      </c>
      <c r="G10" s="16" t="s">
        <v>61</v>
      </c>
      <c r="H10" s="17">
        <v>89.528</v>
      </c>
      <c r="I10" s="27">
        <v>5</v>
      </c>
      <c r="J10" s="18">
        <f t="shared" si="0"/>
        <v>94.528</v>
      </c>
      <c r="K10" s="19">
        <v>8</v>
      </c>
      <c r="L10" s="20" t="s">
        <v>5</v>
      </c>
      <c r="M10" s="21">
        <v>28</v>
      </c>
      <c r="N10" s="22" t="s">
        <v>62</v>
      </c>
      <c r="O10" s="24"/>
      <c r="P10" s="25"/>
    </row>
    <row r="11" ht="15" customHeight="1" spans="1:16">
      <c r="A11" s="15">
        <v>9</v>
      </c>
      <c r="B11" s="16" t="s">
        <v>63</v>
      </c>
      <c r="C11" s="16" t="s">
        <v>18</v>
      </c>
      <c r="D11" s="16" t="s">
        <v>64</v>
      </c>
      <c r="E11" s="16" t="s">
        <v>20</v>
      </c>
      <c r="F11" s="16" t="s">
        <v>65</v>
      </c>
      <c r="G11" s="16" t="s">
        <v>66</v>
      </c>
      <c r="H11" s="17">
        <v>89.544</v>
      </c>
      <c r="I11" s="27">
        <v>4.7333</v>
      </c>
      <c r="J11" s="18">
        <f t="shared" si="0"/>
        <v>94.2773</v>
      </c>
      <c r="K11" s="19">
        <v>9</v>
      </c>
      <c r="L11" s="20" t="s">
        <v>5</v>
      </c>
      <c r="M11" s="21">
        <v>28</v>
      </c>
      <c r="N11" s="22" t="s">
        <v>67</v>
      </c>
      <c r="O11" s="24"/>
      <c r="P11" s="25"/>
    </row>
    <row r="12" ht="15" customHeight="1" spans="1:16">
      <c r="A12" s="15">
        <v>10</v>
      </c>
      <c r="B12" s="16" t="s">
        <v>68</v>
      </c>
      <c r="C12" s="16" t="s">
        <v>42</v>
      </c>
      <c r="D12" s="16" t="s">
        <v>69</v>
      </c>
      <c r="E12" s="16" t="s">
        <v>20</v>
      </c>
      <c r="F12" s="16" t="s">
        <v>70</v>
      </c>
      <c r="G12" s="16" t="s">
        <v>71</v>
      </c>
      <c r="H12" s="17">
        <v>88.7016</v>
      </c>
      <c r="I12" s="27">
        <v>5.5</v>
      </c>
      <c r="J12" s="18">
        <f t="shared" si="0"/>
        <v>94.2016</v>
      </c>
      <c r="K12" s="19">
        <v>10</v>
      </c>
      <c r="L12" s="20" t="s">
        <v>5</v>
      </c>
      <c r="M12" s="21">
        <v>28</v>
      </c>
      <c r="N12" s="22" t="s">
        <v>72</v>
      </c>
      <c r="O12" s="24"/>
      <c r="P12" s="25"/>
    </row>
    <row r="13" ht="15" customHeight="1" spans="1:16">
      <c r="A13" s="26">
        <v>11</v>
      </c>
      <c r="B13" s="16" t="s">
        <v>73</v>
      </c>
      <c r="C13" s="16" t="s">
        <v>18</v>
      </c>
      <c r="D13" s="16" t="s">
        <v>74</v>
      </c>
      <c r="E13" s="16" t="s">
        <v>75</v>
      </c>
      <c r="F13" s="16" t="s">
        <v>76</v>
      </c>
      <c r="G13" s="16" t="s">
        <v>77</v>
      </c>
      <c r="H13" s="17">
        <v>89.34</v>
      </c>
      <c r="I13" s="27">
        <v>4.5</v>
      </c>
      <c r="J13" s="18">
        <f t="shared" si="0"/>
        <v>93.84</v>
      </c>
      <c r="K13" s="19">
        <v>11</v>
      </c>
      <c r="L13" s="20" t="s">
        <v>5</v>
      </c>
      <c r="M13" s="21">
        <v>28</v>
      </c>
      <c r="N13" s="22" t="s">
        <v>78</v>
      </c>
      <c r="O13" s="24"/>
      <c r="P13" s="25"/>
    </row>
    <row r="14" ht="15" customHeight="1" spans="1:16">
      <c r="A14" s="15">
        <v>12</v>
      </c>
      <c r="B14" s="16" t="s">
        <v>79</v>
      </c>
      <c r="C14" s="16" t="s">
        <v>18</v>
      </c>
      <c r="D14" s="16" t="s">
        <v>80</v>
      </c>
      <c r="E14" s="16" t="s">
        <v>20</v>
      </c>
      <c r="F14" s="16" t="s">
        <v>81</v>
      </c>
      <c r="G14" s="16" t="s">
        <v>39</v>
      </c>
      <c r="H14" s="17">
        <v>91.06</v>
      </c>
      <c r="I14" s="18">
        <v>2</v>
      </c>
      <c r="J14" s="18">
        <f t="shared" si="0"/>
        <v>93.06</v>
      </c>
      <c r="K14" s="19">
        <v>12</v>
      </c>
      <c r="L14" s="20" t="s">
        <v>5</v>
      </c>
      <c r="M14" s="21">
        <v>28</v>
      </c>
      <c r="N14" s="22" t="s">
        <v>82</v>
      </c>
      <c r="O14" s="24"/>
      <c r="P14" s="25"/>
    </row>
    <row r="15" ht="15" customHeight="1" spans="1:16">
      <c r="A15" s="15">
        <v>13</v>
      </c>
      <c r="B15" s="16" t="s">
        <v>83</v>
      </c>
      <c r="C15" s="16" t="s">
        <v>42</v>
      </c>
      <c r="D15" s="16" t="s">
        <v>84</v>
      </c>
      <c r="E15" s="16" t="s">
        <v>20</v>
      </c>
      <c r="F15" s="16" t="s">
        <v>85</v>
      </c>
      <c r="G15" s="16" t="s">
        <v>86</v>
      </c>
      <c r="H15" s="17">
        <v>87.244</v>
      </c>
      <c r="I15" s="27">
        <v>4.7333</v>
      </c>
      <c r="J15" s="18">
        <f t="shared" si="0"/>
        <v>91.9773</v>
      </c>
      <c r="K15" s="19">
        <v>13</v>
      </c>
      <c r="L15" s="20" t="s">
        <v>5</v>
      </c>
      <c r="M15" s="21">
        <v>28</v>
      </c>
      <c r="N15" s="22" t="s">
        <v>87</v>
      </c>
      <c r="O15" s="24"/>
      <c r="P15" s="22"/>
    </row>
    <row r="16" ht="15" customHeight="1" spans="1:16">
      <c r="A16" s="15">
        <v>14</v>
      </c>
      <c r="B16" s="16" t="s">
        <v>88</v>
      </c>
      <c r="C16" s="16" t="s">
        <v>18</v>
      </c>
      <c r="D16" s="16" t="s">
        <v>89</v>
      </c>
      <c r="E16" s="16" t="s">
        <v>27</v>
      </c>
      <c r="F16" s="16" t="s">
        <v>90</v>
      </c>
      <c r="G16" s="16" t="s">
        <v>91</v>
      </c>
      <c r="H16" s="17">
        <v>89.3452</v>
      </c>
      <c r="I16" s="27">
        <v>2</v>
      </c>
      <c r="J16" s="18">
        <f t="shared" si="0"/>
        <v>91.3452</v>
      </c>
      <c r="K16" s="19">
        <v>14</v>
      </c>
      <c r="L16" s="20" t="s">
        <v>5</v>
      </c>
      <c r="M16" s="21">
        <v>28</v>
      </c>
      <c r="N16" s="22" t="s">
        <v>92</v>
      </c>
      <c r="O16" s="24"/>
      <c r="P16" s="25"/>
    </row>
    <row r="17" ht="15" customHeight="1" spans="1:16">
      <c r="A17" s="26">
        <v>15</v>
      </c>
      <c r="B17" s="16" t="s">
        <v>93</v>
      </c>
      <c r="C17" s="16" t="s">
        <v>18</v>
      </c>
      <c r="D17" s="16" t="s">
        <v>94</v>
      </c>
      <c r="E17" s="16" t="s">
        <v>20</v>
      </c>
      <c r="F17" s="16" t="s">
        <v>95</v>
      </c>
      <c r="G17" s="16" t="s">
        <v>96</v>
      </c>
      <c r="H17" s="17">
        <v>88.624</v>
      </c>
      <c r="I17" s="27">
        <v>2.5</v>
      </c>
      <c r="J17" s="18">
        <f t="shared" si="0"/>
        <v>91.124</v>
      </c>
      <c r="K17" s="19">
        <v>15</v>
      </c>
      <c r="L17" s="20" t="s">
        <v>5</v>
      </c>
      <c r="M17" s="21">
        <v>28</v>
      </c>
      <c r="N17" s="22" t="s">
        <v>97</v>
      </c>
      <c r="O17" s="24"/>
      <c r="P17" s="25"/>
    </row>
    <row r="18" ht="15" customHeight="1" spans="1:16">
      <c r="A18" s="15">
        <v>16</v>
      </c>
      <c r="B18" s="16" t="s">
        <v>98</v>
      </c>
      <c r="C18" s="16" t="s">
        <v>18</v>
      </c>
      <c r="D18" s="16" t="s">
        <v>99</v>
      </c>
      <c r="E18" s="16" t="s">
        <v>75</v>
      </c>
      <c r="F18" s="16" t="s">
        <v>100</v>
      </c>
      <c r="G18" s="16" t="s">
        <v>101</v>
      </c>
      <c r="H18" s="17">
        <v>90.992</v>
      </c>
      <c r="I18" s="18">
        <v>0</v>
      </c>
      <c r="J18" s="18">
        <f t="shared" si="0"/>
        <v>90.992</v>
      </c>
      <c r="K18" s="19">
        <v>16</v>
      </c>
      <c r="L18" s="20" t="s">
        <v>5</v>
      </c>
      <c r="M18" s="21">
        <v>28</v>
      </c>
      <c r="N18" s="22" t="s">
        <v>102</v>
      </c>
      <c r="O18" s="24"/>
      <c r="P18" s="25"/>
    </row>
    <row r="19" ht="15" customHeight="1" spans="1:16">
      <c r="A19" s="15">
        <v>17</v>
      </c>
      <c r="B19" s="16" t="s">
        <v>103</v>
      </c>
      <c r="C19" s="16" t="s">
        <v>18</v>
      </c>
      <c r="D19" s="16" t="s">
        <v>104</v>
      </c>
      <c r="E19" s="16" t="s">
        <v>20</v>
      </c>
      <c r="F19" s="16" t="s">
        <v>105</v>
      </c>
      <c r="G19" s="16" t="s">
        <v>106</v>
      </c>
      <c r="H19" s="17">
        <v>88.616</v>
      </c>
      <c r="I19" s="27">
        <v>2</v>
      </c>
      <c r="J19" s="18">
        <f t="shared" si="0"/>
        <v>90.616</v>
      </c>
      <c r="K19" s="19">
        <v>17</v>
      </c>
      <c r="L19" s="20" t="s">
        <v>5</v>
      </c>
      <c r="M19" s="21">
        <v>28</v>
      </c>
      <c r="N19" s="22" t="s">
        <v>107</v>
      </c>
      <c r="O19" s="24"/>
      <c r="P19" s="25"/>
    </row>
    <row r="20" ht="15" customHeight="1" spans="1:16">
      <c r="A20" s="15">
        <v>18</v>
      </c>
      <c r="B20" s="16" t="s">
        <v>108</v>
      </c>
      <c r="C20" s="16" t="s">
        <v>18</v>
      </c>
      <c r="D20" s="16" t="s">
        <v>109</v>
      </c>
      <c r="E20" s="16" t="s">
        <v>110</v>
      </c>
      <c r="F20" s="16" t="s">
        <v>111</v>
      </c>
      <c r="G20" s="16" t="s">
        <v>112</v>
      </c>
      <c r="H20" s="17">
        <v>90.3843</v>
      </c>
      <c r="I20" s="18">
        <v>0</v>
      </c>
      <c r="J20" s="18">
        <f t="shared" si="0"/>
        <v>90.3843</v>
      </c>
      <c r="K20" s="19">
        <v>18</v>
      </c>
      <c r="L20" s="20" t="s">
        <v>5</v>
      </c>
      <c r="M20" s="21">
        <v>28</v>
      </c>
      <c r="N20" s="22" t="s">
        <v>113</v>
      </c>
      <c r="O20" s="24"/>
      <c r="P20" s="25"/>
    </row>
    <row r="21" ht="15" customHeight="1" spans="1:16">
      <c r="A21" s="26">
        <v>19</v>
      </c>
      <c r="B21" s="16" t="s">
        <v>114</v>
      </c>
      <c r="C21" s="16" t="s">
        <v>18</v>
      </c>
      <c r="D21" s="16" t="s">
        <v>115</v>
      </c>
      <c r="E21" s="16" t="s">
        <v>20</v>
      </c>
      <c r="F21" s="16" t="s">
        <v>116</v>
      </c>
      <c r="G21" s="16" t="s">
        <v>117</v>
      </c>
      <c r="H21" s="17">
        <v>88.376</v>
      </c>
      <c r="I21" s="27">
        <v>2</v>
      </c>
      <c r="J21" s="18">
        <f t="shared" si="0"/>
        <v>90.376</v>
      </c>
      <c r="K21" s="19">
        <v>19</v>
      </c>
      <c r="L21" s="20" t="s">
        <v>5</v>
      </c>
      <c r="M21" s="21">
        <v>28</v>
      </c>
      <c r="N21" s="22" t="s">
        <v>118</v>
      </c>
      <c r="O21" s="24"/>
      <c r="P21" s="22"/>
    </row>
    <row r="22" ht="15" customHeight="1" spans="1:16">
      <c r="A22" s="15">
        <v>20</v>
      </c>
      <c r="B22" s="16" t="s">
        <v>119</v>
      </c>
      <c r="C22" s="16" t="s">
        <v>42</v>
      </c>
      <c r="D22" s="16" t="s">
        <v>120</v>
      </c>
      <c r="E22" s="16" t="s">
        <v>27</v>
      </c>
      <c r="F22" s="16" t="s">
        <v>121</v>
      </c>
      <c r="G22" s="16" t="s">
        <v>122</v>
      </c>
      <c r="H22" s="17">
        <v>90.152</v>
      </c>
      <c r="I22" s="18">
        <v>0</v>
      </c>
      <c r="J22" s="18">
        <f t="shared" si="0"/>
        <v>90.152</v>
      </c>
      <c r="K22" s="19">
        <v>20</v>
      </c>
      <c r="L22" s="20" t="s">
        <v>5</v>
      </c>
      <c r="M22" s="21">
        <v>28</v>
      </c>
      <c r="N22" s="22" t="s">
        <v>123</v>
      </c>
      <c r="O22" s="24"/>
      <c r="P22" s="25"/>
    </row>
    <row r="23" ht="15" customHeight="1" spans="1:16">
      <c r="A23" s="15">
        <v>21</v>
      </c>
      <c r="B23" s="16" t="s">
        <v>124</v>
      </c>
      <c r="C23" s="16" t="s">
        <v>18</v>
      </c>
      <c r="D23" s="16" t="s">
        <v>125</v>
      </c>
      <c r="E23" s="16" t="s">
        <v>20</v>
      </c>
      <c r="F23" s="16" t="s">
        <v>126</v>
      </c>
      <c r="G23" s="16" t="s">
        <v>127</v>
      </c>
      <c r="H23" s="17">
        <v>87.988</v>
      </c>
      <c r="I23" s="27">
        <v>2</v>
      </c>
      <c r="J23" s="18">
        <f t="shared" si="0"/>
        <v>89.988</v>
      </c>
      <c r="K23" s="19">
        <v>21</v>
      </c>
      <c r="L23" s="20" t="s">
        <v>5</v>
      </c>
      <c r="M23" s="21">
        <v>28</v>
      </c>
      <c r="N23" s="22" t="s">
        <v>128</v>
      </c>
      <c r="O23" s="24"/>
      <c r="P23" s="25"/>
    </row>
    <row r="24" ht="15" customHeight="1" spans="1:16">
      <c r="A24" s="15">
        <v>22</v>
      </c>
      <c r="B24" s="16" t="s">
        <v>129</v>
      </c>
      <c r="C24" s="16" t="s">
        <v>18</v>
      </c>
      <c r="D24" s="16" t="s">
        <v>130</v>
      </c>
      <c r="E24" s="16" t="s">
        <v>110</v>
      </c>
      <c r="F24" s="16" t="s">
        <v>131</v>
      </c>
      <c r="G24" s="16" t="s">
        <v>132</v>
      </c>
      <c r="H24" s="17">
        <v>87.212</v>
      </c>
      <c r="I24" s="27">
        <v>2.5</v>
      </c>
      <c r="J24" s="18">
        <f t="shared" si="0"/>
        <v>89.712</v>
      </c>
      <c r="K24" s="19">
        <v>22</v>
      </c>
      <c r="L24" s="20" t="s">
        <v>5</v>
      </c>
      <c r="M24" s="21">
        <v>28</v>
      </c>
      <c r="N24" s="22" t="s">
        <v>133</v>
      </c>
      <c r="O24" s="24"/>
      <c r="P24" s="25"/>
    </row>
    <row r="25" ht="15" customHeight="1" spans="1:16">
      <c r="A25" s="26">
        <v>23</v>
      </c>
      <c r="B25" s="16" t="s">
        <v>134</v>
      </c>
      <c r="C25" s="16" t="s">
        <v>18</v>
      </c>
      <c r="D25" s="16" t="s">
        <v>135</v>
      </c>
      <c r="E25" s="16" t="s">
        <v>44</v>
      </c>
      <c r="F25" s="16" t="s">
        <v>136</v>
      </c>
      <c r="G25" s="16" t="s">
        <v>137</v>
      </c>
      <c r="H25" s="17">
        <v>87.48</v>
      </c>
      <c r="I25" s="27">
        <v>2</v>
      </c>
      <c r="J25" s="18">
        <f t="shared" si="0"/>
        <v>89.48</v>
      </c>
      <c r="K25" s="19">
        <v>23</v>
      </c>
      <c r="L25" s="20" t="s">
        <v>5</v>
      </c>
      <c r="M25" s="21">
        <v>28</v>
      </c>
      <c r="N25" s="22" t="s">
        <v>138</v>
      </c>
      <c r="O25" s="24"/>
      <c r="P25" s="22"/>
    </row>
    <row r="26" ht="15" customHeight="1" spans="1:16">
      <c r="A26" s="15">
        <v>24</v>
      </c>
      <c r="B26" s="16" t="s">
        <v>139</v>
      </c>
      <c r="C26" s="16" t="s">
        <v>18</v>
      </c>
      <c r="D26" s="16" t="s">
        <v>140</v>
      </c>
      <c r="E26" s="16" t="s">
        <v>75</v>
      </c>
      <c r="F26" s="16" t="s">
        <v>141</v>
      </c>
      <c r="G26" s="16" t="s">
        <v>142</v>
      </c>
      <c r="H26" s="17">
        <v>87.1786</v>
      </c>
      <c r="I26" s="27">
        <v>2</v>
      </c>
      <c r="J26" s="18">
        <f t="shared" si="0"/>
        <v>89.1786</v>
      </c>
      <c r="K26" s="19">
        <v>24</v>
      </c>
      <c r="L26" s="20" t="s">
        <v>5</v>
      </c>
      <c r="M26" s="21">
        <v>28</v>
      </c>
      <c r="N26" s="22" t="s">
        <v>143</v>
      </c>
      <c r="O26" s="24"/>
      <c r="P26" s="25" t="s">
        <v>144</v>
      </c>
    </row>
    <row r="27" ht="15" customHeight="1" spans="1:16">
      <c r="A27" s="15">
        <v>25</v>
      </c>
      <c r="B27" s="16" t="s">
        <v>145</v>
      </c>
      <c r="C27" s="16" t="s">
        <v>18</v>
      </c>
      <c r="D27" s="16" t="s">
        <v>146</v>
      </c>
      <c r="E27" s="16" t="s">
        <v>20</v>
      </c>
      <c r="F27" s="16" t="s">
        <v>147</v>
      </c>
      <c r="G27" s="16" t="s">
        <v>148</v>
      </c>
      <c r="H27" s="17">
        <v>87.908</v>
      </c>
      <c r="I27" s="27">
        <v>1</v>
      </c>
      <c r="J27" s="18">
        <f t="shared" si="0"/>
        <v>88.908</v>
      </c>
      <c r="K27" s="19">
        <v>25</v>
      </c>
      <c r="L27" s="20" t="s">
        <v>5</v>
      </c>
      <c r="M27" s="21">
        <v>28</v>
      </c>
      <c r="N27" s="22" t="s">
        <v>149</v>
      </c>
      <c r="O27" s="24"/>
      <c r="P27" s="25" t="s">
        <v>144</v>
      </c>
    </row>
    <row r="28" ht="15" customHeight="1" spans="1:16">
      <c r="A28" s="15">
        <v>26</v>
      </c>
      <c r="B28" s="16" t="s">
        <v>150</v>
      </c>
      <c r="C28" s="16" t="s">
        <v>18</v>
      </c>
      <c r="D28" s="16" t="s">
        <v>151</v>
      </c>
      <c r="E28" s="16" t="s">
        <v>20</v>
      </c>
      <c r="F28" s="16" t="s">
        <v>152</v>
      </c>
      <c r="G28" s="16" t="s">
        <v>153</v>
      </c>
      <c r="H28" s="17">
        <v>88.692</v>
      </c>
      <c r="I28" s="27">
        <v>0</v>
      </c>
      <c r="J28" s="18">
        <f t="shared" si="0"/>
        <v>88.692</v>
      </c>
      <c r="K28" s="19">
        <v>26</v>
      </c>
      <c r="L28" s="20" t="s">
        <v>5</v>
      </c>
      <c r="M28" s="21">
        <v>28</v>
      </c>
      <c r="N28" s="22" t="s">
        <v>154</v>
      </c>
      <c r="O28" s="24"/>
      <c r="P28" s="25" t="s">
        <v>144</v>
      </c>
    </row>
    <row r="29" ht="15" customHeight="1" spans="1:16">
      <c r="A29" s="26">
        <v>27</v>
      </c>
      <c r="B29" s="16" t="s">
        <v>155</v>
      </c>
      <c r="C29" s="16" t="s">
        <v>42</v>
      </c>
      <c r="D29" s="16" t="s">
        <v>156</v>
      </c>
      <c r="E29" s="16" t="s">
        <v>110</v>
      </c>
      <c r="F29" s="16" t="s">
        <v>157</v>
      </c>
      <c r="G29" s="16" t="s">
        <v>158</v>
      </c>
      <c r="H29" s="17">
        <v>88.5938</v>
      </c>
      <c r="I29" s="27">
        <v>0</v>
      </c>
      <c r="J29" s="18">
        <f t="shared" si="0"/>
        <v>88.5938</v>
      </c>
      <c r="K29" s="19">
        <v>27</v>
      </c>
      <c r="L29" s="20" t="s">
        <v>5</v>
      </c>
      <c r="M29" s="21">
        <v>28</v>
      </c>
      <c r="N29" s="22" t="s">
        <v>159</v>
      </c>
      <c r="O29" s="24"/>
      <c r="P29" s="25" t="s">
        <v>144</v>
      </c>
    </row>
    <row r="30" ht="15" customHeight="1" spans="1:16">
      <c r="A30" s="15">
        <v>28</v>
      </c>
      <c r="B30" s="16" t="s">
        <v>160</v>
      </c>
      <c r="C30" s="16" t="s">
        <v>18</v>
      </c>
      <c r="D30" s="16" t="s">
        <v>161</v>
      </c>
      <c r="E30" s="16" t="s">
        <v>27</v>
      </c>
      <c r="F30" s="16" t="s">
        <v>162</v>
      </c>
      <c r="G30" s="16" t="s">
        <v>163</v>
      </c>
      <c r="H30" s="17">
        <v>87.784</v>
      </c>
      <c r="I30" s="27">
        <v>0</v>
      </c>
      <c r="J30" s="18">
        <f t="shared" si="0"/>
        <v>87.784</v>
      </c>
      <c r="K30" s="19">
        <v>28</v>
      </c>
      <c r="L30" s="20" t="s">
        <v>5</v>
      </c>
      <c r="M30" s="21">
        <v>28</v>
      </c>
      <c r="N30" s="22" t="s">
        <v>164</v>
      </c>
      <c r="O30" s="24"/>
      <c r="P30" s="25" t="s">
        <v>144</v>
      </c>
    </row>
    <row r="31" ht="15" customHeight="1" spans="1:16">
      <c r="A31" s="15">
        <v>29</v>
      </c>
      <c r="B31" s="16" t="s">
        <v>165</v>
      </c>
      <c r="C31" s="16" t="s">
        <v>42</v>
      </c>
      <c r="D31" s="16" t="s">
        <v>166</v>
      </c>
      <c r="E31" s="28" t="s">
        <v>167</v>
      </c>
      <c r="F31" s="29" t="s">
        <v>168</v>
      </c>
      <c r="G31" s="29" t="s">
        <v>169</v>
      </c>
      <c r="H31" s="30">
        <v>91.7598</v>
      </c>
      <c r="I31" s="18">
        <v>8.5</v>
      </c>
      <c r="J31" s="18">
        <f t="shared" si="0"/>
        <v>100.2598</v>
      </c>
      <c r="K31" s="19">
        <v>1</v>
      </c>
      <c r="L31" s="20" t="s">
        <v>5</v>
      </c>
      <c r="M31" s="21">
        <v>27</v>
      </c>
      <c r="N31" s="22" t="s">
        <v>170</v>
      </c>
      <c r="O31" s="24"/>
      <c r="P31" s="25"/>
    </row>
    <row r="32" ht="15" customHeight="1" spans="1:16">
      <c r="A32" s="15">
        <v>30</v>
      </c>
      <c r="B32" s="16" t="s">
        <v>171</v>
      </c>
      <c r="C32" s="16" t="s">
        <v>18</v>
      </c>
      <c r="D32" s="16" t="s">
        <v>172</v>
      </c>
      <c r="E32" s="28" t="s">
        <v>167</v>
      </c>
      <c r="F32" s="29" t="s">
        <v>173</v>
      </c>
      <c r="G32" s="29" t="s">
        <v>174</v>
      </c>
      <c r="H32" s="30">
        <v>92.3937</v>
      </c>
      <c r="I32" s="18">
        <v>5</v>
      </c>
      <c r="J32" s="18">
        <f t="shared" si="0"/>
        <v>97.3937</v>
      </c>
      <c r="K32" s="19">
        <v>2</v>
      </c>
      <c r="L32" s="20" t="s">
        <v>5</v>
      </c>
      <c r="M32" s="21">
        <v>27</v>
      </c>
      <c r="N32" s="22" t="s">
        <v>175</v>
      </c>
      <c r="O32" s="24"/>
      <c r="P32" s="25"/>
    </row>
    <row r="33" ht="15" customHeight="1" spans="1:16">
      <c r="A33" s="26">
        <v>31</v>
      </c>
      <c r="B33" s="16" t="s">
        <v>176</v>
      </c>
      <c r="C33" s="16" t="s">
        <v>18</v>
      </c>
      <c r="D33" s="16" t="s">
        <v>177</v>
      </c>
      <c r="E33" s="28" t="s">
        <v>178</v>
      </c>
      <c r="F33" s="29" t="s">
        <v>179</v>
      </c>
      <c r="G33" s="29" t="s">
        <v>180</v>
      </c>
      <c r="H33" s="30">
        <v>92.1024</v>
      </c>
      <c r="I33" s="18">
        <v>3.5</v>
      </c>
      <c r="J33" s="18">
        <f t="shared" si="0"/>
        <v>95.6024</v>
      </c>
      <c r="K33" s="19">
        <v>3</v>
      </c>
      <c r="L33" s="20" t="s">
        <v>5</v>
      </c>
      <c r="M33" s="21">
        <v>27</v>
      </c>
      <c r="N33" s="22" t="s">
        <v>181</v>
      </c>
      <c r="O33" s="24"/>
      <c r="P33" s="22"/>
    </row>
    <row r="34" ht="15" customHeight="1" spans="1:16">
      <c r="A34" s="15">
        <v>32</v>
      </c>
      <c r="B34" s="16" t="s">
        <v>182</v>
      </c>
      <c r="C34" s="16" t="s">
        <v>18</v>
      </c>
      <c r="D34" s="16" t="s">
        <v>183</v>
      </c>
      <c r="E34" s="28" t="s">
        <v>178</v>
      </c>
      <c r="F34" s="29" t="s">
        <v>184</v>
      </c>
      <c r="G34" s="29" t="s">
        <v>185</v>
      </c>
      <c r="H34" s="30">
        <v>89.9449</v>
      </c>
      <c r="I34" s="18">
        <v>4</v>
      </c>
      <c r="J34" s="18">
        <f t="shared" si="0"/>
        <v>93.9449</v>
      </c>
      <c r="K34" s="19">
        <v>4</v>
      </c>
      <c r="L34" s="20" t="s">
        <v>5</v>
      </c>
      <c r="M34" s="21">
        <v>27</v>
      </c>
      <c r="N34" s="22" t="s">
        <v>186</v>
      </c>
      <c r="O34" s="24"/>
      <c r="P34" s="25"/>
    </row>
    <row r="35" ht="15" customHeight="1" spans="1:16">
      <c r="A35" s="15">
        <v>33</v>
      </c>
      <c r="B35" s="16" t="s">
        <v>187</v>
      </c>
      <c r="C35" s="16" t="s">
        <v>18</v>
      </c>
      <c r="D35" s="16" t="s">
        <v>188</v>
      </c>
      <c r="E35" s="28" t="s">
        <v>167</v>
      </c>
      <c r="F35" s="29" t="s">
        <v>189</v>
      </c>
      <c r="G35" s="29" t="s">
        <v>190</v>
      </c>
      <c r="H35" s="30">
        <v>88.7362</v>
      </c>
      <c r="I35" s="27">
        <v>5</v>
      </c>
      <c r="J35" s="18">
        <f t="shared" si="0"/>
        <v>93.7362</v>
      </c>
      <c r="K35" s="19">
        <v>5</v>
      </c>
      <c r="L35" s="20" t="s">
        <v>5</v>
      </c>
      <c r="M35" s="21">
        <v>27</v>
      </c>
      <c r="N35" s="22" t="s">
        <v>191</v>
      </c>
      <c r="O35" s="24"/>
      <c r="P35" s="25"/>
    </row>
    <row r="36" ht="15" customHeight="1" spans="1:16">
      <c r="A36" s="15">
        <v>34</v>
      </c>
      <c r="B36" s="16" t="s">
        <v>192</v>
      </c>
      <c r="C36" s="16" t="s">
        <v>42</v>
      </c>
      <c r="D36" s="16" t="s">
        <v>193</v>
      </c>
      <c r="E36" s="28" t="s">
        <v>178</v>
      </c>
      <c r="F36" s="29" t="s">
        <v>194</v>
      </c>
      <c r="G36" s="29" t="s">
        <v>195</v>
      </c>
      <c r="H36" s="30">
        <v>89.6693</v>
      </c>
      <c r="I36" s="27">
        <v>4</v>
      </c>
      <c r="J36" s="18">
        <f t="shared" si="0"/>
        <v>93.6693</v>
      </c>
      <c r="K36" s="19">
        <v>6</v>
      </c>
      <c r="L36" s="20" t="s">
        <v>5</v>
      </c>
      <c r="M36" s="21">
        <v>27</v>
      </c>
      <c r="N36" s="22" t="s">
        <v>196</v>
      </c>
      <c r="O36" s="24"/>
      <c r="P36" s="25"/>
    </row>
    <row r="37" ht="15" customHeight="1" spans="1:16">
      <c r="A37" s="26">
        <v>35</v>
      </c>
      <c r="B37" s="16" t="s">
        <v>197</v>
      </c>
      <c r="C37" s="16" t="s">
        <v>18</v>
      </c>
      <c r="D37" s="16" t="s">
        <v>198</v>
      </c>
      <c r="E37" s="28" t="s">
        <v>199</v>
      </c>
      <c r="F37" s="29" t="s">
        <v>200</v>
      </c>
      <c r="G37" s="29" t="s">
        <v>201</v>
      </c>
      <c r="H37" s="30">
        <v>91.9724</v>
      </c>
      <c r="I37" s="18">
        <v>1.5</v>
      </c>
      <c r="J37" s="18">
        <f t="shared" si="0"/>
        <v>93.4724</v>
      </c>
      <c r="K37" s="19">
        <v>7</v>
      </c>
      <c r="L37" s="20" t="s">
        <v>5</v>
      </c>
      <c r="M37" s="21">
        <v>27</v>
      </c>
      <c r="N37" s="22" t="s">
        <v>202</v>
      </c>
      <c r="O37" s="24"/>
      <c r="P37" s="25"/>
    </row>
    <row r="38" ht="15" customHeight="1" spans="1:16">
      <c r="A38" s="15">
        <v>36</v>
      </c>
      <c r="B38" s="16" t="s">
        <v>203</v>
      </c>
      <c r="C38" s="16" t="s">
        <v>42</v>
      </c>
      <c r="D38" s="16" t="s">
        <v>204</v>
      </c>
      <c r="E38" s="28" t="s">
        <v>205</v>
      </c>
      <c r="F38" s="29" t="s">
        <v>206</v>
      </c>
      <c r="G38" s="29" t="s">
        <v>207</v>
      </c>
      <c r="H38" s="30">
        <v>92.8622</v>
      </c>
      <c r="I38" s="18">
        <v>0.5</v>
      </c>
      <c r="J38" s="18">
        <f t="shared" si="0"/>
        <v>93.3622</v>
      </c>
      <c r="K38" s="19">
        <v>8</v>
      </c>
      <c r="L38" s="20" t="s">
        <v>5</v>
      </c>
      <c r="M38" s="21">
        <v>27</v>
      </c>
      <c r="N38" s="22" t="s">
        <v>208</v>
      </c>
      <c r="O38" s="24"/>
      <c r="P38" s="25"/>
    </row>
    <row r="39" ht="15" customHeight="1" spans="1:16">
      <c r="A39" s="15">
        <v>37</v>
      </c>
      <c r="B39" s="16" t="s">
        <v>209</v>
      </c>
      <c r="C39" s="16" t="s">
        <v>18</v>
      </c>
      <c r="D39" s="16" t="s">
        <v>210</v>
      </c>
      <c r="E39" s="28" t="s">
        <v>205</v>
      </c>
      <c r="F39" s="29" t="s">
        <v>211</v>
      </c>
      <c r="G39" s="29" t="s">
        <v>212</v>
      </c>
      <c r="H39" s="30">
        <v>90.1102</v>
      </c>
      <c r="I39" s="18">
        <v>2.5</v>
      </c>
      <c r="J39" s="18">
        <f t="shared" si="0"/>
        <v>92.6102</v>
      </c>
      <c r="K39" s="19">
        <v>9</v>
      </c>
      <c r="L39" s="20" t="s">
        <v>5</v>
      </c>
      <c r="M39" s="21">
        <v>27</v>
      </c>
      <c r="N39" s="22" t="s">
        <v>213</v>
      </c>
      <c r="O39" s="24"/>
      <c r="P39" s="25"/>
    </row>
    <row r="40" ht="15" customHeight="1" spans="1:16">
      <c r="A40" s="15">
        <v>38</v>
      </c>
      <c r="B40" s="16" t="s">
        <v>214</v>
      </c>
      <c r="C40" s="16" t="s">
        <v>42</v>
      </c>
      <c r="D40" s="16" t="s">
        <v>215</v>
      </c>
      <c r="E40" s="28" t="s">
        <v>205</v>
      </c>
      <c r="F40" s="29" t="s">
        <v>216</v>
      </c>
      <c r="G40" s="29" t="s">
        <v>217</v>
      </c>
      <c r="H40" s="30">
        <v>90.1929</v>
      </c>
      <c r="I40" s="18">
        <v>2</v>
      </c>
      <c r="J40" s="18">
        <f t="shared" si="0"/>
        <v>92.1929</v>
      </c>
      <c r="K40" s="19">
        <v>10</v>
      </c>
      <c r="L40" s="20" t="s">
        <v>5</v>
      </c>
      <c r="M40" s="21">
        <v>27</v>
      </c>
      <c r="N40" s="22" t="s">
        <v>218</v>
      </c>
      <c r="O40" s="24"/>
      <c r="P40" s="25"/>
    </row>
    <row r="41" ht="15" customHeight="1" spans="1:16">
      <c r="A41" s="26">
        <v>39</v>
      </c>
      <c r="B41" s="16" t="s">
        <v>219</v>
      </c>
      <c r="C41" s="16" t="s">
        <v>42</v>
      </c>
      <c r="D41" s="16" t="s">
        <v>220</v>
      </c>
      <c r="E41" s="28" t="s">
        <v>199</v>
      </c>
      <c r="F41" s="29" t="s">
        <v>221</v>
      </c>
      <c r="G41" s="29" t="s">
        <v>222</v>
      </c>
      <c r="H41" s="30">
        <v>90.7441</v>
      </c>
      <c r="I41" s="18">
        <v>0</v>
      </c>
      <c r="J41" s="18">
        <f t="shared" si="0"/>
        <v>90.7441</v>
      </c>
      <c r="K41" s="19">
        <v>11</v>
      </c>
      <c r="L41" s="20" t="s">
        <v>5</v>
      </c>
      <c r="M41" s="21">
        <v>27</v>
      </c>
      <c r="N41" s="22" t="s">
        <v>223</v>
      </c>
      <c r="O41" s="24"/>
      <c r="P41" s="25"/>
    </row>
    <row r="42" ht="15" customHeight="1" spans="1:16">
      <c r="A42" s="15">
        <v>40</v>
      </c>
      <c r="B42" s="16" t="s">
        <v>224</v>
      </c>
      <c r="C42" s="16" t="s">
        <v>18</v>
      </c>
      <c r="D42" s="16" t="s">
        <v>225</v>
      </c>
      <c r="E42" s="28" t="s">
        <v>178</v>
      </c>
      <c r="F42" s="29" t="s">
        <v>226</v>
      </c>
      <c r="G42" s="29" t="s">
        <v>227</v>
      </c>
      <c r="H42" s="30">
        <v>88.4055</v>
      </c>
      <c r="I42" s="27">
        <v>2</v>
      </c>
      <c r="J42" s="18">
        <f t="shared" si="0"/>
        <v>90.4055</v>
      </c>
      <c r="K42" s="19">
        <v>12</v>
      </c>
      <c r="L42" s="20" t="s">
        <v>5</v>
      </c>
      <c r="M42" s="21">
        <v>27</v>
      </c>
      <c r="N42" s="22" t="s">
        <v>228</v>
      </c>
      <c r="O42" s="24"/>
      <c r="P42" s="25"/>
    </row>
    <row r="43" ht="15" customHeight="1" spans="1:16">
      <c r="A43" s="15">
        <v>41</v>
      </c>
      <c r="B43" s="16" t="s">
        <v>229</v>
      </c>
      <c r="C43" s="16" t="s">
        <v>18</v>
      </c>
      <c r="D43" s="16" t="s">
        <v>230</v>
      </c>
      <c r="E43" s="28" t="s">
        <v>205</v>
      </c>
      <c r="F43" s="29" t="s">
        <v>231</v>
      </c>
      <c r="G43" s="29" t="s">
        <v>232</v>
      </c>
      <c r="H43" s="30">
        <v>87.7165</v>
      </c>
      <c r="I43" s="27">
        <v>0</v>
      </c>
      <c r="J43" s="18">
        <f t="shared" si="0"/>
        <v>87.7165</v>
      </c>
      <c r="K43" s="19">
        <v>13</v>
      </c>
      <c r="L43" s="20" t="s">
        <v>5</v>
      </c>
      <c r="M43" s="21">
        <v>27</v>
      </c>
      <c r="N43" s="22" t="s">
        <v>233</v>
      </c>
      <c r="O43" s="24"/>
      <c r="P43" s="25"/>
    </row>
    <row r="44" ht="15" customHeight="1" spans="1:16">
      <c r="A44" s="15">
        <v>42</v>
      </c>
      <c r="B44" s="16" t="s">
        <v>234</v>
      </c>
      <c r="C44" s="16" t="s">
        <v>18</v>
      </c>
      <c r="D44" s="16" t="s">
        <v>235</v>
      </c>
      <c r="E44" s="28" t="s">
        <v>178</v>
      </c>
      <c r="F44" s="29" t="s">
        <v>236</v>
      </c>
      <c r="G44" s="29" t="s">
        <v>237</v>
      </c>
      <c r="H44" s="30">
        <v>87.3819</v>
      </c>
      <c r="I44" s="27">
        <v>0</v>
      </c>
      <c r="J44" s="18">
        <f t="shared" si="0"/>
        <v>87.3819</v>
      </c>
      <c r="K44" s="19">
        <v>14</v>
      </c>
      <c r="L44" s="20" t="s">
        <v>5</v>
      </c>
      <c r="M44" s="21">
        <v>27</v>
      </c>
      <c r="N44" s="22" t="s">
        <v>238</v>
      </c>
      <c r="O44" s="24"/>
      <c r="P44" s="25"/>
    </row>
    <row r="45" ht="15" customHeight="1" spans="1:16">
      <c r="A45" s="26">
        <v>43</v>
      </c>
      <c r="B45" s="16" t="s">
        <v>239</v>
      </c>
      <c r="C45" s="16" t="s">
        <v>18</v>
      </c>
      <c r="D45" s="16" t="s">
        <v>240</v>
      </c>
      <c r="E45" s="28" t="s">
        <v>167</v>
      </c>
      <c r="F45" s="29" t="s">
        <v>241</v>
      </c>
      <c r="G45" s="29" t="s">
        <v>242</v>
      </c>
      <c r="H45" s="30">
        <v>86.1772</v>
      </c>
      <c r="I45" s="27">
        <v>0.5</v>
      </c>
      <c r="J45" s="18">
        <f t="shared" si="0"/>
        <v>86.6772</v>
      </c>
      <c r="K45" s="19">
        <v>15</v>
      </c>
      <c r="L45" s="20" t="s">
        <v>5</v>
      </c>
      <c r="M45" s="21">
        <v>27</v>
      </c>
      <c r="N45" s="22" t="s">
        <v>243</v>
      </c>
      <c r="O45" s="24"/>
      <c r="P45" s="25"/>
    </row>
    <row r="46" ht="15" customHeight="1" spans="1:16">
      <c r="A46" s="15">
        <v>44</v>
      </c>
      <c r="B46" s="16" t="s">
        <v>244</v>
      </c>
      <c r="C46" s="16" t="s">
        <v>42</v>
      </c>
      <c r="D46" s="16" t="s">
        <v>245</v>
      </c>
      <c r="E46" s="28" t="s">
        <v>199</v>
      </c>
      <c r="F46" s="29" t="s">
        <v>246</v>
      </c>
      <c r="G46" s="29" t="s">
        <v>247</v>
      </c>
      <c r="H46" s="30">
        <v>82.6762</v>
      </c>
      <c r="I46" s="27">
        <v>4</v>
      </c>
      <c r="J46" s="18">
        <f t="shared" si="0"/>
        <v>86.6762</v>
      </c>
      <c r="K46" s="19">
        <v>16</v>
      </c>
      <c r="L46" s="20" t="s">
        <v>5</v>
      </c>
      <c r="M46" s="21">
        <v>27</v>
      </c>
      <c r="N46" s="22" t="s">
        <v>248</v>
      </c>
      <c r="O46" s="24"/>
      <c r="P46" s="25"/>
    </row>
    <row r="47" ht="15" customHeight="1" spans="1:16">
      <c r="A47" s="15">
        <v>45</v>
      </c>
      <c r="B47" s="16" t="s">
        <v>249</v>
      </c>
      <c r="C47" s="16" t="s">
        <v>18</v>
      </c>
      <c r="D47" s="16" t="s">
        <v>250</v>
      </c>
      <c r="E47" s="28" t="s">
        <v>199</v>
      </c>
      <c r="F47" s="29" t="s">
        <v>251</v>
      </c>
      <c r="G47" s="29" t="s">
        <v>252</v>
      </c>
      <c r="H47" s="30">
        <v>86.4724</v>
      </c>
      <c r="I47" s="27">
        <v>0</v>
      </c>
      <c r="J47" s="18">
        <f t="shared" si="0"/>
        <v>86.4724</v>
      </c>
      <c r="K47" s="19">
        <v>17</v>
      </c>
      <c r="L47" s="20" t="s">
        <v>5</v>
      </c>
      <c r="M47" s="21">
        <v>27</v>
      </c>
      <c r="N47" s="22" t="s">
        <v>253</v>
      </c>
      <c r="O47" s="24"/>
      <c r="P47" s="25"/>
    </row>
    <row r="48" ht="15" customHeight="1" spans="1:16">
      <c r="A48" s="15">
        <v>46</v>
      </c>
      <c r="B48" s="16" t="s">
        <v>254</v>
      </c>
      <c r="C48" s="16" t="s">
        <v>18</v>
      </c>
      <c r="D48" s="16" t="s">
        <v>255</v>
      </c>
      <c r="E48" s="28" t="s">
        <v>167</v>
      </c>
      <c r="F48" s="29" t="s">
        <v>256</v>
      </c>
      <c r="G48" s="29" t="s">
        <v>257</v>
      </c>
      <c r="H48" s="30">
        <v>86.3307</v>
      </c>
      <c r="I48" s="27">
        <v>0</v>
      </c>
      <c r="J48" s="18">
        <f t="shared" si="0"/>
        <v>86.3307</v>
      </c>
      <c r="K48" s="19">
        <v>18</v>
      </c>
      <c r="L48" s="20" t="s">
        <v>5</v>
      </c>
      <c r="M48" s="21">
        <v>27</v>
      </c>
      <c r="N48" s="22" t="s">
        <v>258</v>
      </c>
      <c r="O48" s="24"/>
      <c r="P48" s="25"/>
    </row>
    <row r="49" ht="15" customHeight="1" spans="1:16">
      <c r="A49" s="26">
        <v>47</v>
      </c>
      <c r="B49" s="16" t="s">
        <v>259</v>
      </c>
      <c r="C49" s="16" t="s">
        <v>42</v>
      </c>
      <c r="D49" s="16" t="s">
        <v>260</v>
      </c>
      <c r="E49" s="28" t="s">
        <v>167</v>
      </c>
      <c r="F49" s="29" t="s">
        <v>261</v>
      </c>
      <c r="G49" s="29" t="s">
        <v>262</v>
      </c>
      <c r="H49" s="30">
        <v>86.2953</v>
      </c>
      <c r="I49" s="27">
        <v>0</v>
      </c>
      <c r="J49" s="18">
        <f t="shared" si="0"/>
        <v>86.2953</v>
      </c>
      <c r="K49" s="19">
        <v>19</v>
      </c>
      <c r="L49" s="20" t="s">
        <v>5</v>
      </c>
      <c r="M49" s="21">
        <v>27</v>
      </c>
      <c r="N49" s="22" t="s">
        <v>263</v>
      </c>
      <c r="O49" s="24"/>
      <c r="P49" s="25"/>
    </row>
    <row r="50" ht="15" customHeight="1" spans="1:16">
      <c r="A50" s="15">
        <v>48</v>
      </c>
      <c r="B50" s="16" t="s">
        <v>264</v>
      </c>
      <c r="C50" s="16" t="s">
        <v>18</v>
      </c>
      <c r="D50" s="16" t="s">
        <v>265</v>
      </c>
      <c r="E50" s="28" t="s">
        <v>199</v>
      </c>
      <c r="F50" s="29" t="s">
        <v>266</v>
      </c>
      <c r="G50" s="29" t="s">
        <v>267</v>
      </c>
      <c r="H50" s="30">
        <v>86.1378</v>
      </c>
      <c r="I50" s="27">
        <v>0</v>
      </c>
      <c r="J50" s="18">
        <f t="shared" si="0"/>
        <v>86.1378</v>
      </c>
      <c r="K50" s="19">
        <v>20</v>
      </c>
      <c r="L50" s="20" t="s">
        <v>5</v>
      </c>
      <c r="M50" s="21">
        <v>27</v>
      </c>
      <c r="N50" s="22" t="s">
        <v>268</v>
      </c>
      <c r="O50" s="24"/>
      <c r="P50" s="25"/>
    </row>
    <row r="51" ht="15" customHeight="1" spans="1:16">
      <c r="A51" s="15">
        <v>49</v>
      </c>
      <c r="B51" s="16" t="s">
        <v>269</v>
      </c>
      <c r="C51" s="16" t="s">
        <v>18</v>
      </c>
      <c r="D51" s="16" t="s">
        <v>270</v>
      </c>
      <c r="E51" s="28" t="s">
        <v>205</v>
      </c>
      <c r="F51" s="29" t="s">
        <v>271</v>
      </c>
      <c r="G51" s="29" t="s">
        <v>272</v>
      </c>
      <c r="H51" s="30">
        <v>86.1102</v>
      </c>
      <c r="I51" s="27">
        <v>0</v>
      </c>
      <c r="J51" s="18">
        <f t="shared" si="0"/>
        <v>86.1102</v>
      </c>
      <c r="K51" s="19">
        <v>21</v>
      </c>
      <c r="L51" s="20" t="s">
        <v>5</v>
      </c>
      <c r="M51" s="21">
        <v>27</v>
      </c>
      <c r="N51" s="22" t="s">
        <v>273</v>
      </c>
      <c r="O51" s="24"/>
      <c r="P51" s="25"/>
    </row>
    <row r="52" ht="15" customHeight="1" spans="1:16">
      <c r="A52" s="15">
        <v>50</v>
      </c>
      <c r="B52" s="16" t="s">
        <v>274</v>
      </c>
      <c r="C52" s="16" t="s">
        <v>18</v>
      </c>
      <c r="D52" s="16" t="s">
        <v>275</v>
      </c>
      <c r="E52" s="28" t="s">
        <v>205</v>
      </c>
      <c r="F52" s="29" t="s">
        <v>276</v>
      </c>
      <c r="G52" s="29" t="s">
        <v>277</v>
      </c>
      <c r="H52" s="30">
        <v>85.811</v>
      </c>
      <c r="I52" s="27">
        <v>0</v>
      </c>
      <c r="J52" s="18">
        <f t="shared" si="0"/>
        <v>85.811</v>
      </c>
      <c r="K52" s="19">
        <v>22</v>
      </c>
      <c r="L52" s="20" t="s">
        <v>5</v>
      </c>
      <c r="M52" s="21">
        <v>27</v>
      </c>
      <c r="N52" s="22" t="s">
        <v>278</v>
      </c>
      <c r="O52" s="24"/>
      <c r="P52" s="25"/>
    </row>
    <row r="53" ht="15" customHeight="1" spans="1:16">
      <c r="A53" s="26">
        <v>51</v>
      </c>
      <c r="B53" s="16" t="s">
        <v>279</v>
      </c>
      <c r="C53" s="16" t="s">
        <v>18</v>
      </c>
      <c r="D53" s="16" t="s">
        <v>280</v>
      </c>
      <c r="E53" s="28" t="s">
        <v>178</v>
      </c>
      <c r="F53" s="29" t="s">
        <v>281</v>
      </c>
      <c r="G53" s="29" t="s">
        <v>282</v>
      </c>
      <c r="H53" s="30">
        <v>85.4488</v>
      </c>
      <c r="I53" s="27">
        <v>0</v>
      </c>
      <c r="J53" s="18">
        <f t="shared" si="0"/>
        <v>85.4488</v>
      </c>
      <c r="K53" s="19">
        <v>23</v>
      </c>
      <c r="L53" s="20" t="s">
        <v>5</v>
      </c>
      <c r="M53" s="21">
        <v>27</v>
      </c>
      <c r="N53" s="22" t="s">
        <v>283</v>
      </c>
      <c r="O53" s="24"/>
      <c r="P53" s="25" t="s">
        <v>144</v>
      </c>
    </row>
    <row r="54" ht="15" customHeight="1" spans="1:16">
      <c r="A54" s="15">
        <v>52</v>
      </c>
      <c r="B54" s="16" t="s">
        <v>284</v>
      </c>
      <c r="C54" s="16" t="s">
        <v>18</v>
      </c>
      <c r="D54" s="16" t="s">
        <v>285</v>
      </c>
      <c r="E54" s="28" t="s">
        <v>199</v>
      </c>
      <c r="F54" s="29" t="s">
        <v>286</v>
      </c>
      <c r="G54" s="29" t="s">
        <v>287</v>
      </c>
      <c r="H54" s="30">
        <v>85.4173</v>
      </c>
      <c r="I54" s="27">
        <v>0</v>
      </c>
      <c r="J54" s="18">
        <f t="shared" si="0"/>
        <v>85.4173</v>
      </c>
      <c r="K54" s="19">
        <v>24</v>
      </c>
      <c r="L54" s="20" t="s">
        <v>5</v>
      </c>
      <c r="M54" s="21">
        <v>27</v>
      </c>
      <c r="N54" s="22" t="s">
        <v>288</v>
      </c>
      <c r="O54" s="24"/>
      <c r="P54" s="25" t="s">
        <v>144</v>
      </c>
    </row>
    <row r="55" ht="15" customHeight="1" spans="1:16">
      <c r="A55" s="15">
        <v>53</v>
      </c>
      <c r="B55" s="16" t="s">
        <v>289</v>
      </c>
      <c r="C55" s="16" t="s">
        <v>18</v>
      </c>
      <c r="D55" s="16" t="s">
        <v>290</v>
      </c>
      <c r="E55" s="28" t="s">
        <v>199</v>
      </c>
      <c r="F55" s="29" t="s">
        <v>291</v>
      </c>
      <c r="G55" s="29" t="s">
        <v>292</v>
      </c>
      <c r="H55" s="30">
        <v>85.0742</v>
      </c>
      <c r="I55" s="27">
        <v>0</v>
      </c>
      <c r="J55" s="18">
        <f t="shared" si="0"/>
        <v>85.0742</v>
      </c>
      <c r="K55" s="19">
        <v>25</v>
      </c>
      <c r="L55" s="20" t="s">
        <v>5</v>
      </c>
      <c r="M55" s="21">
        <v>27</v>
      </c>
      <c r="N55" s="22" t="s">
        <v>293</v>
      </c>
      <c r="O55" s="24"/>
      <c r="P55" s="25" t="s">
        <v>144</v>
      </c>
    </row>
    <row r="56" ht="15" customHeight="1" spans="1:16">
      <c r="A56" s="15">
        <v>54</v>
      </c>
      <c r="B56" s="31" t="s">
        <v>294</v>
      </c>
      <c r="C56" s="31" t="s">
        <v>18</v>
      </c>
      <c r="D56" s="31" t="s">
        <v>295</v>
      </c>
      <c r="E56" s="32" t="s">
        <v>178</v>
      </c>
      <c r="F56" s="31" t="s">
        <v>50</v>
      </c>
      <c r="G56" s="31" t="s">
        <v>296</v>
      </c>
      <c r="H56" s="33">
        <v>84.8937</v>
      </c>
      <c r="I56" s="34">
        <v>0</v>
      </c>
      <c r="J56" s="34">
        <f t="shared" si="0"/>
        <v>84.8937</v>
      </c>
      <c r="K56" s="19">
        <v>26</v>
      </c>
      <c r="L56" s="20" t="s">
        <v>5</v>
      </c>
      <c r="M56" s="21">
        <v>27</v>
      </c>
      <c r="N56" s="22" t="s">
        <v>297</v>
      </c>
      <c r="O56" s="24"/>
      <c r="P56" s="25" t="s">
        <v>144</v>
      </c>
    </row>
    <row r="57" ht="15" customHeight="1" spans="1:16">
      <c r="A57" s="26">
        <v>55</v>
      </c>
      <c r="B57" s="16" t="s">
        <v>298</v>
      </c>
      <c r="C57" s="16" t="s">
        <v>18</v>
      </c>
      <c r="D57" s="35" t="s">
        <v>299</v>
      </c>
      <c r="E57" s="28" t="s">
        <v>199</v>
      </c>
      <c r="F57" s="29" t="s">
        <v>300</v>
      </c>
      <c r="G57" s="29" t="s">
        <v>301</v>
      </c>
      <c r="H57" s="30">
        <v>84.7165</v>
      </c>
      <c r="I57" s="36">
        <v>0</v>
      </c>
      <c r="J57" s="36">
        <v>84.7165</v>
      </c>
      <c r="K57" s="19">
        <v>27</v>
      </c>
      <c r="L57" s="20" t="s">
        <v>5</v>
      </c>
      <c r="M57" s="21">
        <v>27</v>
      </c>
      <c r="N57" s="22" t="s">
        <v>302</v>
      </c>
      <c r="O57" s="24"/>
      <c r="P57" s="25" t="s">
        <v>144</v>
      </c>
    </row>
    <row r="58" ht="15" customHeight="1" spans="1:16">
      <c r="A58" s="15">
        <v>56</v>
      </c>
      <c r="B58" s="37" t="s">
        <v>303</v>
      </c>
      <c r="C58" s="16" t="s">
        <v>42</v>
      </c>
      <c r="D58" s="16" t="s">
        <v>304</v>
      </c>
      <c r="E58" s="16" t="s">
        <v>305</v>
      </c>
      <c r="F58" s="16" t="s">
        <v>194</v>
      </c>
      <c r="G58" s="16" t="s">
        <v>306</v>
      </c>
      <c r="H58" s="17">
        <v>92.4346</v>
      </c>
      <c r="I58" s="18">
        <v>4.5</v>
      </c>
      <c r="J58" s="18">
        <f t="shared" ref="J58:J76" si="1">H58+I58</f>
        <v>96.9346</v>
      </c>
      <c r="K58" s="19">
        <v>1</v>
      </c>
      <c r="L58" s="20" t="s">
        <v>5</v>
      </c>
      <c r="M58" s="21">
        <v>22</v>
      </c>
      <c r="N58" s="22" t="s">
        <v>307</v>
      </c>
      <c r="O58" s="24"/>
      <c r="P58" s="25"/>
    </row>
    <row r="59" ht="15" customHeight="1" spans="1:16">
      <c r="A59" s="15">
        <v>57</v>
      </c>
      <c r="B59" s="37" t="s">
        <v>308</v>
      </c>
      <c r="C59" s="16" t="s">
        <v>42</v>
      </c>
      <c r="D59" s="16" t="s">
        <v>309</v>
      </c>
      <c r="E59" s="16" t="s">
        <v>305</v>
      </c>
      <c r="F59" s="16" t="s">
        <v>310</v>
      </c>
      <c r="G59" s="16" t="s">
        <v>311</v>
      </c>
      <c r="H59" s="17">
        <v>90.7231</v>
      </c>
      <c r="I59" s="18">
        <v>5</v>
      </c>
      <c r="J59" s="18">
        <f t="shared" si="1"/>
        <v>95.7231</v>
      </c>
      <c r="K59" s="19">
        <v>2</v>
      </c>
      <c r="L59" s="20" t="s">
        <v>5</v>
      </c>
      <c r="M59" s="21">
        <v>22</v>
      </c>
      <c r="N59" s="22" t="s">
        <v>312</v>
      </c>
      <c r="O59" s="24"/>
      <c r="P59" s="25"/>
    </row>
    <row r="60" ht="15" customHeight="1" spans="1:16">
      <c r="A60" s="15">
        <v>58</v>
      </c>
      <c r="B60" s="37" t="s">
        <v>313</v>
      </c>
      <c r="C60" s="16" t="s">
        <v>42</v>
      </c>
      <c r="D60" s="16" t="s">
        <v>314</v>
      </c>
      <c r="E60" s="16" t="s">
        <v>305</v>
      </c>
      <c r="F60" s="16" t="s">
        <v>315</v>
      </c>
      <c r="G60" s="16" t="s">
        <v>316</v>
      </c>
      <c r="H60" s="17">
        <v>92.3577</v>
      </c>
      <c r="I60" s="18">
        <v>3</v>
      </c>
      <c r="J60" s="18">
        <f t="shared" si="1"/>
        <v>95.3577</v>
      </c>
      <c r="K60" s="19">
        <v>3</v>
      </c>
      <c r="L60" s="20" t="s">
        <v>5</v>
      </c>
      <c r="M60" s="21">
        <v>22</v>
      </c>
      <c r="N60" s="22" t="s">
        <v>317</v>
      </c>
      <c r="O60" s="24"/>
      <c r="P60" s="25"/>
    </row>
    <row r="61" ht="15" customHeight="1" spans="1:16">
      <c r="A61" s="26">
        <v>59</v>
      </c>
      <c r="B61" s="16" t="s">
        <v>318</v>
      </c>
      <c r="C61" s="16" t="s">
        <v>18</v>
      </c>
      <c r="D61" s="16" t="s">
        <v>319</v>
      </c>
      <c r="E61" s="16" t="s">
        <v>305</v>
      </c>
      <c r="F61" s="16" t="s">
        <v>320</v>
      </c>
      <c r="G61" s="16" t="s">
        <v>321</v>
      </c>
      <c r="H61" s="17">
        <v>87.5154</v>
      </c>
      <c r="I61" s="27">
        <v>6.5</v>
      </c>
      <c r="J61" s="18">
        <f t="shared" si="1"/>
        <v>94.0154</v>
      </c>
      <c r="K61" s="19">
        <v>4</v>
      </c>
      <c r="L61" s="20" t="s">
        <v>5</v>
      </c>
      <c r="M61" s="21">
        <v>22</v>
      </c>
      <c r="N61" s="22" t="s">
        <v>322</v>
      </c>
      <c r="O61" s="24"/>
      <c r="P61" s="25"/>
    </row>
    <row r="62" ht="15" customHeight="1" spans="1:16">
      <c r="A62" s="15">
        <v>60</v>
      </c>
      <c r="B62" s="16" t="s">
        <v>323</v>
      </c>
      <c r="C62" s="16" t="s">
        <v>18</v>
      </c>
      <c r="D62" s="16" t="s">
        <v>324</v>
      </c>
      <c r="E62" s="16" t="s">
        <v>305</v>
      </c>
      <c r="F62" s="16" t="s">
        <v>325</v>
      </c>
      <c r="G62" s="16" t="s">
        <v>326</v>
      </c>
      <c r="H62" s="17">
        <v>88.1769</v>
      </c>
      <c r="I62" s="27">
        <v>5.5</v>
      </c>
      <c r="J62" s="18">
        <f t="shared" si="1"/>
        <v>93.6769</v>
      </c>
      <c r="K62" s="19">
        <v>5</v>
      </c>
      <c r="L62" s="20" t="s">
        <v>5</v>
      </c>
      <c r="M62" s="21">
        <v>22</v>
      </c>
      <c r="N62" s="22" t="s">
        <v>327</v>
      </c>
      <c r="O62" s="24"/>
      <c r="P62" s="25"/>
    </row>
    <row r="63" ht="15" customHeight="1" spans="1:16">
      <c r="A63" s="15">
        <v>61</v>
      </c>
      <c r="B63" s="16" t="s">
        <v>328</v>
      </c>
      <c r="C63" s="16" t="s">
        <v>18</v>
      </c>
      <c r="D63" s="16" t="s">
        <v>329</v>
      </c>
      <c r="E63" s="16" t="s">
        <v>330</v>
      </c>
      <c r="F63" s="16" t="s">
        <v>331</v>
      </c>
      <c r="G63" s="16" t="s">
        <v>332</v>
      </c>
      <c r="H63" s="17">
        <v>93.1573</v>
      </c>
      <c r="I63" s="18">
        <v>0</v>
      </c>
      <c r="J63" s="18">
        <f t="shared" si="1"/>
        <v>93.1573</v>
      </c>
      <c r="K63" s="19">
        <v>6</v>
      </c>
      <c r="L63" s="20" t="s">
        <v>5</v>
      </c>
      <c r="M63" s="21">
        <v>22</v>
      </c>
      <c r="N63" s="22" t="s">
        <v>333</v>
      </c>
      <c r="O63" s="24"/>
      <c r="P63" s="25"/>
    </row>
    <row r="64" ht="15" customHeight="1" spans="1:16">
      <c r="A64" s="15">
        <v>62</v>
      </c>
      <c r="B64" s="16" t="s">
        <v>334</v>
      </c>
      <c r="C64" s="16" t="s">
        <v>42</v>
      </c>
      <c r="D64" s="16" t="s">
        <v>335</v>
      </c>
      <c r="E64" s="16" t="s">
        <v>305</v>
      </c>
      <c r="F64" s="16" t="s">
        <v>336</v>
      </c>
      <c r="G64" s="16" t="s">
        <v>337</v>
      </c>
      <c r="H64" s="17">
        <v>91.1115</v>
      </c>
      <c r="I64" s="18">
        <v>2</v>
      </c>
      <c r="J64" s="18">
        <f t="shared" si="1"/>
        <v>93.1115</v>
      </c>
      <c r="K64" s="19">
        <v>7</v>
      </c>
      <c r="L64" s="20" t="s">
        <v>5</v>
      </c>
      <c r="M64" s="21">
        <v>22</v>
      </c>
      <c r="N64" s="22" t="s">
        <v>338</v>
      </c>
      <c r="O64" s="24"/>
      <c r="P64" s="25"/>
    </row>
    <row r="65" ht="15" customHeight="1" spans="1:16">
      <c r="A65" s="26">
        <v>63</v>
      </c>
      <c r="B65" s="16" t="s">
        <v>339</v>
      </c>
      <c r="C65" s="16" t="s">
        <v>18</v>
      </c>
      <c r="D65" s="16" t="s">
        <v>340</v>
      </c>
      <c r="E65" s="16" t="s">
        <v>305</v>
      </c>
      <c r="F65" s="16" t="s">
        <v>341</v>
      </c>
      <c r="G65" s="16" t="s">
        <v>342</v>
      </c>
      <c r="H65" s="17">
        <v>92.0577</v>
      </c>
      <c r="I65" s="18">
        <v>1</v>
      </c>
      <c r="J65" s="18">
        <f t="shared" si="1"/>
        <v>93.0577</v>
      </c>
      <c r="K65" s="19">
        <v>8</v>
      </c>
      <c r="L65" s="20" t="s">
        <v>5</v>
      </c>
      <c r="M65" s="21">
        <v>22</v>
      </c>
      <c r="N65" s="22" t="s">
        <v>343</v>
      </c>
      <c r="O65" s="24"/>
      <c r="P65" s="25"/>
    </row>
    <row r="66" ht="15" customHeight="1" spans="1:16">
      <c r="A66" s="15">
        <v>64</v>
      </c>
      <c r="B66" s="16" t="s">
        <v>344</v>
      </c>
      <c r="C66" s="16" t="s">
        <v>42</v>
      </c>
      <c r="D66" s="16" t="s">
        <v>345</v>
      </c>
      <c r="E66" s="16" t="s">
        <v>305</v>
      </c>
      <c r="F66" s="16" t="s">
        <v>346</v>
      </c>
      <c r="G66" s="16" t="s">
        <v>347</v>
      </c>
      <c r="H66" s="17">
        <v>89.7538</v>
      </c>
      <c r="I66" s="27">
        <v>2</v>
      </c>
      <c r="J66" s="18">
        <f t="shared" si="1"/>
        <v>91.7538</v>
      </c>
      <c r="K66" s="19">
        <v>9</v>
      </c>
      <c r="L66" s="20" t="s">
        <v>5</v>
      </c>
      <c r="M66" s="21">
        <v>22</v>
      </c>
      <c r="N66" s="22" t="s">
        <v>348</v>
      </c>
      <c r="O66" s="24"/>
      <c r="P66" s="25"/>
    </row>
    <row r="67" ht="15" customHeight="1" spans="1:16">
      <c r="A67" s="15">
        <v>65</v>
      </c>
      <c r="B67" s="16" t="s">
        <v>349</v>
      </c>
      <c r="C67" s="16" t="s">
        <v>42</v>
      </c>
      <c r="D67" s="16" t="s">
        <v>350</v>
      </c>
      <c r="E67" s="16" t="s">
        <v>305</v>
      </c>
      <c r="F67" s="16" t="s">
        <v>351</v>
      </c>
      <c r="G67" s="16" t="s">
        <v>352</v>
      </c>
      <c r="H67" s="17">
        <v>91.4769</v>
      </c>
      <c r="I67" s="18">
        <v>0</v>
      </c>
      <c r="J67" s="18">
        <f t="shared" si="1"/>
        <v>91.4769</v>
      </c>
      <c r="K67" s="19">
        <v>10</v>
      </c>
      <c r="L67" s="20" t="s">
        <v>5</v>
      </c>
      <c r="M67" s="21">
        <v>22</v>
      </c>
      <c r="N67" s="22" t="s">
        <v>353</v>
      </c>
      <c r="O67" s="24"/>
      <c r="P67" s="25"/>
    </row>
    <row r="68" ht="15" customHeight="1" spans="1:16">
      <c r="A68" s="15">
        <v>66</v>
      </c>
      <c r="B68" s="16" t="s">
        <v>354</v>
      </c>
      <c r="C68" s="16" t="s">
        <v>18</v>
      </c>
      <c r="D68" s="16" t="s">
        <v>355</v>
      </c>
      <c r="E68" s="16" t="s">
        <v>305</v>
      </c>
      <c r="F68" s="16" t="s">
        <v>356</v>
      </c>
      <c r="G68" s="16" t="s">
        <v>357</v>
      </c>
      <c r="H68" s="17">
        <v>90.9962</v>
      </c>
      <c r="I68" s="18">
        <v>0</v>
      </c>
      <c r="J68" s="18">
        <f t="shared" si="1"/>
        <v>90.9962</v>
      </c>
      <c r="K68" s="19">
        <v>11</v>
      </c>
      <c r="L68" s="20" t="s">
        <v>5</v>
      </c>
      <c r="M68" s="21">
        <v>22</v>
      </c>
      <c r="N68" s="22" t="s">
        <v>358</v>
      </c>
      <c r="O68" s="24"/>
      <c r="P68" s="25"/>
    </row>
    <row r="69" ht="15" customHeight="1" spans="1:16">
      <c r="A69" s="26">
        <v>67</v>
      </c>
      <c r="B69" s="16" t="s">
        <v>359</v>
      </c>
      <c r="C69" s="16" t="s">
        <v>42</v>
      </c>
      <c r="D69" s="16" t="s">
        <v>360</v>
      </c>
      <c r="E69" s="16" t="s">
        <v>305</v>
      </c>
      <c r="F69" s="16" t="s">
        <v>361</v>
      </c>
      <c r="G69" s="16" t="s">
        <v>362</v>
      </c>
      <c r="H69" s="17">
        <v>87.3692</v>
      </c>
      <c r="I69" s="27">
        <v>3.5</v>
      </c>
      <c r="J69" s="18">
        <f t="shared" si="1"/>
        <v>90.8692</v>
      </c>
      <c r="K69" s="19">
        <v>12</v>
      </c>
      <c r="L69" s="20" t="s">
        <v>5</v>
      </c>
      <c r="M69" s="21">
        <v>22</v>
      </c>
      <c r="N69" s="22" t="s">
        <v>363</v>
      </c>
      <c r="O69" s="24"/>
      <c r="P69" s="25"/>
    </row>
    <row r="70" ht="15" customHeight="1" spans="1:16">
      <c r="A70" s="15">
        <v>68</v>
      </c>
      <c r="B70" s="16" t="s">
        <v>364</v>
      </c>
      <c r="C70" s="16" t="s">
        <v>18</v>
      </c>
      <c r="D70" s="16" t="s">
        <v>365</v>
      </c>
      <c r="E70" s="16" t="s">
        <v>305</v>
      </c>
      <c r="F70" s="16" t="s">
        <v>366</v>
      </c>
      <c r="G70" s="16" t="s">
        <v>367</v>
      </c>
      <c r="H70" s="17">
        <v>89.9885</v>
      </c>
      <c r="I70" s="18">
        <v>0</v>
      </c>
      <c r="J70" s="18">
        <f t="shared" si="1"/>
        <v>89.9885</v>
      </c>
      <c r="K70" s="19">
        <v>13</v>
      </c>
      <c r="L70" s="20" t="s">
        <v>5</v>
      </c>
      <c r="M70" s="21">
        <v>22</v>
      </c>
      <c r="N70" s="22" t="s">
        <v>368</v>
      </c>
      <c r="O70" s="24"/>
      <c r="P70" s="25"/>
    </row>
    <row r="71" ht="15" customHeight="1" spans="1:16">
      <c r="A71" s="15">
        <v>69</v>
      </c>
      <c r="B71" s="16" t="s">
        <v>369</v>
      </c>
      <c r="C71" s="16" t="s">
        <v>18</v>
      </c>
      <c r="D71" s="16" t="s">
        <v>370</v>
      </c>
      <c r="E71" s="16" t="s">
        <v>305</v>
      </c>
      <c r="F71" s="16" t="s">
        <v>371</v>
      </c>
      <c r="G71" s="16" t="s">
        <v>372</v>
      </c>
      <c r="H71" s="17">
        <v>87.7423</v>
      </c>
      <c r="I71" s="27">
        <v>0</v>
      </c>
      <c r="J71" s="18">
        <f t="shared" si="1"/>
        <v>87.7423</v>
      </c>
      <c r="K71" s="19">
        <v>14</v>
      </c>
      <c r="L71" s="20" t="s">
        <v>5</v>
      </c>
      <c r="M71" s="21">
        <v>22</v>
      </c>
      <c r="N71" s="22" t="s">
        <v>373</v>
      </c>
      <c r="O71" s="24"/>
      <c r="P71" s="25"/>
    </row>
    <row r="72" ht="15" customHeight="1" spans="1:16">
      <c r="A72" s="15">
        <v>70</v>
      </c>
      <c r="B72" s="16" t="s">
        <v>374</v>
      </c>
      <c r="C72" s="16" t="s">
        <v>18</v>
      </c>
      <c r="D72" s="16" t="s">
        <v>375</v>
      </c>
      <c r="E72" s="16" t="s">
        <v>376</v>
      </c>
      <c r="F72" s="16" t="s">
        <v>377</v>
      </c>
      <c r="G72" s="16" t="s">
        <v>378</v>
      </c>
      <c r="H72" s="17">
        <v>87.504</v>
      </c>
      <c r="I72" s="27">
        <v>0</v>
      </c>
      <c r="J72" s="18">
        <f t="shared" si="1"/>
        <v>87.504</v>
      </c>
      <c r="K72" s="19">
        <v>15</v>
      </c>
      <c r="L72" s="20" t="s">
        <v>5</v>
      </c>
      <c r="M72" s="21">
        <v>22</v>
      </c>
      <c r="N72" s="22" t="s">
        <v>379</v>
      </c>
      <c r="O72" s="24"/>
      <c r="P72" s="25"/>
    </row>
    <row r="73" ht="15" customHeight="1" spans="1:16">
      <c r="A73" s="26">
        <v>71</v>
      </c>
      <c r="B73" s="16" t="s">
        <v>380</v>
      </c>
      <c r="C73" s="16" t="s">
        <v>18</v>
      </c>
      <c r="D73" s="16" t="s">
        <v>381</v>
      </c>
      <c r="E73" s="16" t="s">
        <v>305</v>
      </c>
      <c r="F73" s="16" t="s">
        <v>382</v>
      </c>
      <c r="G73" s="16" t="s">
        <v>383</v>
      </c>
      <c r="H73" s="17">
        <v>87.5</v>
      </c>
      <c r="I73" s="27">
        <v>0</v>
      </c>
      <c r="J73" s="18">
        <f t="shared" si="1"/>
        <v>87.5</v>
      </c>
      <c r="K73" s="19">
        <v>16</v>
      </c>
      <c r="L73" s="20" t="s">
        <v>5</v>
      </c>
      <c r="M73" s="21">
        <v>22</v>
      </c>
      <c r="N73" s="22" t="s">
        <v>384</v>
      </c>
      <c r="O73" s="24"/>
      <c r="P73" s="25"/>
    </row>
    <row r="74" ht="15" customHeight="1" spans="1:16">
      <c r="A74" s="15">
        <v>72</v>
      </c>
      <c r="B74" s="16" t="s">
        <v>385</v>
      </c>
      <c r="C74" s="16" t="s">
        <v>18</v>
      </c>
      <c r="D74" s="16" t="s">
        <v>386</v>
      </c>
      <c r="E74" s="16" t="s">
        <v>305</v>
      </c>
      <c r="F74" s="16" t="s">
        <v>387</v>
      </c>
      <c r="G74" s="16" t="s">
        <v>388</v>
      </c>
      <c r="H74" s="17">
        <v>85.9731</v>
      </c>
      <c r="I74" s="27">
        <v>0.5</v>
      </c>
      <c r="J74" s="18">
        <f t="shared" si="1"/>
        <v>86.4731</v>
      </c>
      <c r="K74" s="19">
        <v>17</v>
      </c>
      <c r="L74" s="20" t="s">
        <v>5</v>
      </c>
      <c r="M74" s="21">
        <v>22</v>
      </c>
      <c r="N74" s="22" t="s">
        <v>389</v>
      </c>
      <c r="O74" s="24"/>
      <c r="P74" s="25"/>
    </row>
    <row r="75" ht="15" customHeight="1" spans="1:16">
      <c r="A75" s="15">
        <v>73</v>
      </c>
      <c r="B75" s="16" t="s">
        <v>390</v>
      </c>
      <c r="C75" s="16" t="s">
        <v>18</v>
      </c>
      <c r="D75" s="16" t="s">
        <v>391</v>
      </c>
      <c r="E75" s="16" t="s">
        <v>305</v>
      </c>
      <c r="F75" s="16" t="s">
        <v>392</v>
      </c>
      <c r="G75" s="16" t="s">
        <v>393</v>
      </c>
      <c r="H75" s="17">
        <v>85.7231</v>
      </c>
      <c r="I75" s="27">
        <v>0</v>
      </c>
      <c r="J75" s="18">
        <f t="shared" si="1"/>
        <v>85.7231</v>
      </c>
      <c r="K75" s="19">
        <v>18</v>
      </c>
      <c r="L75" s="20" t="s">
        <v>5</v>
      </c>
      <c r="M75" s="21">
        <v>22</v>
      </c>
      <c r="N75" s="22" t="s">
        <v>394</v>
      </c>
      <c r="O75" s="24"/>
      <c r="P75" s="25"/>
    </row>
    <row r="76" ht="15" customHeight="1" spans="1:16">
      <c r="A76" s="15">
        <v>74</v>
      </c>
      <c r="B76" s="16" t="s">
        <v>395</v>
      </c>
      <c r="C76" s="16" t="s">
        <v>42</v>
      </c>
      <c r="D76" s="16" t="s">
        <v>396</v>
      </c>
      <c r="E76" s="16" t="s">
        <v>305</v>
      </c>
      <c r="F76" s="16" t="s">
        <v>397</v>
      </c>
      <c r="G76" s="16" t="s">
        <v>398</v>
      </c>
      <c r="H76" s="17">
        <v>85.3808</v>
      </c>
      <c r="I76" s="27">
        <v>0</v>
      </c>
      <c r="J76" s="18">
        <f t="shared" si="1"/>
        <v>85.3808</v>
      </c>
      <c r="K76" s="19">
        <v>19</v>
      </c>
      <c r="L76" s="20" t="s">
        <v>5</v>
      </c>
      <c r="M76" s="21">
        <v>22</v>
      </c>
      <c r="N76" s="22" t="s">
        <v>399</v>
      </c>
      <c r="O76" s="24"/>
      <c r="P76" s="22"/>
    </row>
    <row r="77" ht="15" customHeight="1" spans="1:16">
      <c r="A77" s="26">
        <v>75</v>
      </c>
      <c r="B77" s="16" t="s">
        <v>400</v>
      </c>
      <c r="C77" s="16" t="s">
        <v>18</v>
      </c>
      <c r="D77" s="35" t="s">
        <v>401</v>
      </c>
      <c r="E77" s="16" t="s">
        <v>305</v>
      </c>
      <c r="F77" s="16" t="s">
        <v>402</v>
      </c>
      <c r="G77" s="16" t="s">
        <v>403</v>
      </c>
      <c r="H77" s="17">
        <v>85.05</v>
      </c>
      <c r="I77" s="36">
        <v>0</v>
      </c>
      <c r="J77" s="36">
        <v>85.05</v>
      </c>
      <c r="K77" s="19">
        <v>20</v>
      </c>
      <c r="L77" s="20" t="s">
        <v>5</v>
      </c>
      <c r="M77" s="21">
        <v>22</v>
      </c>
      <c r="N77" s="22" t="s">
        <v>404</v>
      </c>
      <c r="O77" s="24"/>
      <c r="P77" s="25" t="s">
        <v>144</v>
      </c>
    </row>
    <row r="78" ht="15" customHeight="1" spans="1:16">
      <c r="A78" s="15">
        <v>76</v>
      </c>
      <c r="B78" s="16" t="s">
        <v>405</v>
      </c>
      <c r="C78" s="16" t="s">
        <v>18</v>
      </c>
      <c r="D78" s="16" t="s">
        <v>406</v>
      </c>
      <c r="E78" s="16" t="s">
        <v>376</v>
      </c>
      <c r="F78" s="16" t="s">
        <v>407</v>
      </c>
      <c r="G78" s="16" t="s">
        <v>408</v>
      </c>
      <c r="H78" s="17">
        <v>84.9435</v>
      </c>
      <c r="I78" s="27">
        <v>0</v>
      </c>
      <c r="J78" s="18">
        <f t="shared" ref="J78:J89" si="2">H78+I78</f>
        <v>84.9435</v>
      </c>
      <c r="K78" s="19">
        <v>21</v>
      </c>
      <c r="L78" s="20" t="s">
        <v>5</v>
      </c>
      <c r="M78" s="21">
        <v>22</v>
      </c>
      <c r="N78" s="22" t="s">
        <v>409</v>
      </c>
      <c r="O78" s="24"/>
      <c r="P78" s="25" t="s">
        <v>144</v>
      </c>
    </row>
    <row r="79" ht="15" customHeight="1" spans="1:16">
      <c r="A79" s="15">
        <v>77</v>
      </c>
      <c r="B79" s="16" t="s">
        <v>410</v>
      </c>
      <c r="C79" s="16" t="s">
        <v>42</v>
      </c>
      <c r="D79" s="35" t="s">
        <v>411</v>
      </c>
      <c r="E79" s="16" t="s">
        <v>376</v>
      </c>
      <c r="F79" s="16" t="s">
        <v>412</v>
      </c>
      <c r="G79" s="16" t="s">
        <v>413</v>
      </c>
      <c r="H79" s="17">
        <v>84.9087</v>
      </c>
      <c r="I79" s="36">
        <v>0</v>
      </c>
      <c r="J79" s="36">
        <v>84.9087</v>
      </c>
      <c r="K79" s="19">
        <v>22</v>
      </c>
      <c r="L79" s="20" t="s">
        <v>5</v>
      </c>
      <c r="M79" s="21">
        <v>22</v>
      </c>
      <c r="N79" s="22" t="s">
        <v>409</v>
      </c>
      <c r="O79" s="24"/>
      <c r="P79" s="25" t="s">
        <v>144</v>
      </c>
    </row>
    <row r="80" ht="15" customHeight="1" spans="1:16">
      <c r="A80" s="15">
        <v>78</v>
      </c>
      <c r="B80" s="16" t="s">
        <v>414</v>
      </c>
      <c r="C80" s="16" t="s">
        <v>18</v>
      </c>
      <c r="D80" s="16" t="s">
        <v>415</v>
      </c>
      <c r="E80" s="28" t="s">
        <v>416</v>
      </c>
      <c r="F80" s="38" t="s">
        <v>417</v>
      </c>
      <c r="G80" s="38" t="s">
        <v>418</v>
      </c>
      <c r="H80" s="30">
        <v>90.6885</v>
      </c>
      <c r="I80" s="18">
        <v>9</v>
      </c>
      <c r="J80" s="18">
        <f t="shared" si="2"/>
        <v>99.6885</v>
      </c>
      <c r="K80" s="19">
        <v>1</v>
      </c>
      <c r="L80" s="20" t="s">
        <v>5</v>
      </c>
      <c r="M80" s="21">
        <v>10</v>
      </c>
      <c r="N80" s="22" t="s">
        <v>419</v>
      </c>
      <c r="O80" s="24"/>
      <c r="P80" s="25"/>
    </row>
    <row r="81" ht="15" customHeight="1" spans="1:16">
      <c r="A81" s="26">
        <v>79</v>
      </c>
      <c r="B81" s="16" t="s">
        <v>420</v>
      </c>
      <c r="C81" s="16" t="s">
        <v>42</v>
      </c>
      <c r="D81" s="16" t="s">
        <v>421</v>
      </c>
      <c r="E81" s="28" t="s">
        <v>416</v>
      </c>
      <c r="F81" s="38" t="s">
        <v>422</v>
      </c>
      <c r="G81" s="38" t="s">
        <v>423</v>
      </c>
      <c r="H81" s="30">
        <v>93.1639</v>
      </c>
      <c r="I81" s="18">
        <v>5</v>
      </c>
      <c r="J81" s="18">
        <f t="shared" si="2"/>
        <v>98.1639</v>
      </c>
      <c r="K81" s="19">
        <v>2</v>
      </c>
      <c r="L81" s="20" t="s">
        <v>5</v>
      </c>
      <c r="M81" s="21">
        <v>10</v>
      </c>
      <c r="N81" s="22" t="s">
        <v>424</v>
      </c>
      <c r="O81" s="24"/>
      <c r="P81" s="25"/>
    </row>
    <row r="82" ht="15" customHeight="1" spans="1:16">
      <c r="A82" s="15">
        <v>80</v>
      </c>
      <c r="B82" s="16" t="s">
        <v>425</v>
      </c>
      <c r="C82" s="16" t="s">
        <v>18</v>
      </c>
      <c r="D82" s="16" t="s">
        <v>426</v>
      </c>
      <c r="E82" s="28" t="s">
        <v>416</v>
      </c>
      <c r="F82" s="38" t="s">
        <v>427</v>
      </c>
      <c r="G82" s="38" t="s">
        <v>428</v>
      </c>
      <c r="H82" s="30">
        <v>89.7479</v>
      </c>
      <c r="I82" s="18">
        <v>4</v>
      </c>
      <c r="J82" s="18">
        <f t="shared" si="2"/>
        <v>93.7479</v>
      </c>
      <c r="K82" s="19">
        <v>3</v>
      </c>
      <c r="L82" s="20" t="s">
        <v>5</v>
      </c>
      <c r="M82" s="21">
        <v>10</v>
      </c>
      <c r="N82" s="22" t="s">
        <v>429</v>
      </c>
      <c r="O82" s="24"/>
      <c r="P82" s="22"/>
    </row>
    <row r="83" ht="15" customHeight="1" spans="1:16">
      <c r="A83" s="15">
        <v>81</v>
      </c>
      <c r="B83" s="16" t="s">
        <v>430</v>
      </c>
      <c r="C83" s="16" t="s">
        <v>18</v>
      </c>
      <c r="D83" s="16" t="s">
        <v>431</v>
      </c>
      <c r="E83" s="28" t="s">
        <v>416</v>
      </c>
      <c r="F83" s="38" t="s">
        <v>432</v>
      </c>
      <c r="G83" s="38" t="s">
        <v>433</v>
      </c>
      <c r="H83" s="30">
        <v>90.0126</v>
      </c>
      <c r="I83" s="18">
        <v>3</v>
      </c>
      <c r="J83" s="18">
        <f t="shared" si="2"/>
        <v>93.0126</v>
      </c>
      <c r="K83" s="19">
        <v>4</v>
      </c>
      <c r="L83" s="20" t="s">
        <v>5</v>
      </c>
      <c r="M83" s="21">
        <v>10</v>
      </c>
      <c r="N83" s="22" t="s">
        <v>434</v>
      </c>
      <c r="O83" s="24"/>
      <c r="P83" s="22"/>
    </row>
    <row r="84" ht="15" customHeight="1" spans="1:16">
      <c r="A84" s="15">
        <v>82</v>
      </c>
      <c r="B84" s="16" t="s">
        <v>435</v>
      </c>
      <c r="C84" s="16" t="s">
        <v>18</v>
      </c>
      <c r="D84" s="16" t="s">
        <v>436</v>
      </c>
      <c r="E84" s="28" t="s">
        <v>416</v>
      </c>
      <c r="F84" s="38" t="s">
        <v>437</v>
      </c>
      <c r="G84" s="38" t="s">
        <v>438</v>
      </c>
      <c r="H84" s="30">
        <v>90.525</v>
      </c>
      <c r="I84" s="18">
        <v>1.5</v>
      </c>
      <c r="J84" s="18">
        <f t="shared" si="2"/>
        <v>92.025</v>
      </c>
      <c r="K84" s="19">
        <v>5</v>
      </c>
      <c r="L84" s="20" t="s">
        <v>5</v>
      </c>
      <c r="M84" s="21">
        <v>10</v>
      </c>
      <c r="N84" s="22" t="s">
        <v>439</v>
      </c>
      <c r="O84" s="24"/>
      <c r="P84" s="25"/>
    </row>
    <row r="85" ht="15" customHeight="1" spans="1:16">
      <c r="A85" s="26">
        <v>83</v>
      </c>
      <c r="B85" s="16" t="s">
        <v>440</v>
      </c>
      <c r="C85" s="16" t="s">
        <v>42</v>
      </c>
      <c r="D85" s="16" t="s">
        <v>441</v>
      </c>
      <c r="E85" s="28" t="s">
        <v>416</v>
      </c>
      <c r="F85" s="38" t="s">
        <v>442</v>
      </c>
      <c r="G85" s="38" t="s">
        <v>443</v>
      </c>
      <c r="H85" s="30">
        <v>90.7085</v>
      </c>
      <c r="I85" s="18">
        <v>0</v>
      </c>
      <c r="J85" s="18">
        <f t="shared" si="2"/>
        <v>90.7085</v>
      </c>
      <c r="K85" s="19">
        <v>6</v>
      </c>
      <c r="L85" s="20" t="s">
        <v>5</v>
      </c>
      <c r="M85" s="21">
        <v>10</v>
      </c>
      <c r="N85" s="22" t="s">
        <v>444</v>
      </c>
      <c r="O85" s="24"/>
      <c r="P85" s="25"/>
    </row>
    <row r="86" ht="15" customHeight="1" spans="1:16">
      <c r="A86" s="15">
        <v>84</v>
      </c>
      <c r="B86" s="16" t="s">
        <v>445</v>
      </c>
      <c r="C86" s="16" t="s">
        <v>18</v>
      </c>
      <c r="D86" s="16" t="s">
        <v>446</v>
      </c>
      <c r="E86" s="28" t="s">
        <v>416</v>
      </c>
      <c r="F86" s="38" t="s">
        <v>447</v>
      </c>
      <c r="G86" s="38" t="s">
        <v>448</v>
      </c>
      <c r="H86" s="30">
        <v>86.928</v>
      </c>
      <c r="I86" s="18">
        <v>3.5</v>
      </c>
      <c r="J86" s="18">
        <f t="shared" si="2"/>
        <v>90.428</v>
      </c>
      <c r="K86" s="19">
        <v>7</v>
      </c>
      <c r="L86" s="20" t="s">
        <v>5</v>
      </c>
      <c r="M86" s="21">
        <v>10</v>
      </c>
      <c r="N86" s="22" t="s">
        <v>449</v>
      </c>
      <c r="O86" s="24"/>
      <c r="P86" s="25"/>
    </row>
    <row r="87" ht="15" customHeight="1" spans="1:16">
      <c r="A87" s="15">
        <v>85</v>
      </c>
      <c r="B87" s="39" t="s">
        <v>450</v>
      </c>
      <c r="C87" s="16" t="s">
        <v>18</v>
      </c>
      <c r="D87" s="35" t="s">
        <v>451</v>
      </c>
      <c r="E87" s="28" t="s">
        <v>416</v>
      </c>
      <c r="F87" s="38" t="s">
        <v>452</v>
      </c>
      <c r="G87" s="38" t="s">
        <v>453</v>
      </c>
      <c r="H87" s="30">
        <v>88.2549</v>
      </c>
      <c r="I87" s="27">
        <v>2</v>
      </c>
      <c r="J87" s="18">
        <f t="shared" si="2"/>
        <v>90.2549</v>
      </c>
      <c r="K87" s="19">
        <v>8</v>
      </c>
      <c r="L87" s="20" t="s">
        <v>5</v>
      </c>
      <c r="M87" s="21">
        <v>10</v>
      </c>
      <c r="N87" s="22" t="s">
        <v>454</v>
      </c>
      <c r="O87" s="24"/>
      <c r="P87" s="25"/>
    </row>
    <row r="88" ht="15" customHeight="1" spans="1:16">
      <c r="A88" s="40">
        <v>86</v>
      </c>
      <c r="B88" s="31" t="s">
        <v>455</v>
      </c>
      <c r="C88" s="31" t="s">
        <v>42</v>
      </c>
      <c r="D88" s="31" t="s">
        <v>456</v>
      </c>
      <c r="E88" s="28" t="s">
        <v>416</v>
      </c>
      <c r="F88" s="38" t="s">
        <v>457</v>
      </c>
      <c r="G88" s="38" t="s">
        <v>458</v>
      </c>
      <c r="H88" s="30">
        <v>88.0672</v>
      </c>
      <c r="I88" s="18">
        <v>0</v>
      </c>
      <c r="J88" s="18">
        <f t="shared" si="2"/>
        <v>88.0672</v>
      </c>
      <c r="K88" s="19">
        <v>9</v>
      </c>
      <c r="L88" s="20" t="s">
        <v>5</v>
      </c>
      <c r="M88" s="21">
        <v>10</v>
      </c>
      <c r="N88" s="22" t="s">
        <v>459</v>
      </c>
      <c r="O88" s="24"/>
      <c r="P88" s="25" t="s">
        <v>144</v>
      </c>
    </row>
    <row r="89" ht="15" customHeight="1" spans="1:16">
      <c r="A89" s="26">
        <v>87</v>
      </c>
      <c r="B89" s="41" t="s">
        <v>460</v>
      </c>
      <c r="C89" s="41" t="s">
        <v>18</v>
      </c>
      <c r="D89" s="42" t="s">
        <v>461</v>
      </c>
      <c r="E89" s="28" t="s">
        <v>416</v>
      </c>
      <c r="F89" s="38" t="s">
        <v>462</v>
      </c>
      <c r="G89" s="38" t="s">
        <v>463</v>
      </c>
      <c r="H89" s="30">
        <v>87.3263</v>
      </c>
      <c r="I89" s="18">
        <v>0</v>
      </c>
      <c r="J89" s="18">
        <f t="shared" si="2"/>
        <v>87.3263</v>
      </c>
      <c r="K89" s="19">
        <v>10</v>
      </c>
      <c r="L89" s="20" t="s">
        <v>5</v>
      </c>
      <c r="M89" s="21">
        <v>10</v>
      </c>
      <c r="N89" s="22" t="s">
        <v>464</v>
      </c>
      <c r="O89" s="43"/>
      <c r="P89" s="25" t="s">
        <v>144</v>
      </c>
    </row>
    <row r="90" spans="1:16">
      <c r="A90" s="44" t="s">
        <v>465</v>
      </c>
      <c r="B90" s="44"/>
      <c r="C90" s="44"/>
      <c r="D90" s="44"/>
    </row>
    <row r="91" spans="1:16">
      <c r="A91" s="45" t="s">
        <v>466</v>
      </c>
      <c r="B91" s="46"/>
      <c r="C91" s="46"/>
      <c r="D91" s="46"/>
      <c r="E91" s="46"/>
      <c r="F91" s="46"/>
      <c r="G91" s="46"/>
      <c r="H91" s="47"/>
      <c r="I91" s="47"/>
      <c r="J91" s="47"/>
      <c r="K91" s="48"/>
      <c r="L91" s="45"/>
      <c r="M91" s="48"/>
      <c r="N91" s="46"/>
      <c r="O91" s="46"/>
      <c r="P91" s="46"/>
    </row>
    <row r="92" spans="1:16">
      <c r="A92" s="45" t="s">
        <v>467</v>
      </c>
      <c r="B92" s="46"/>
      <c r="C92" s="46"/>
      <c r="D92" s="46"/>
      <c r="E92" s="46"/>
      <c r="F92" s="46"/>
      <c r="G92" s="46"/>
      <c r="H92" s="47"/>
      <c r="I92" s="47"/>
      <c r="J92" s="47"/>
      <c r="K92" s="48"/>
      <c r="L92" s="45"/>
      <c r="M92" s="48"/>
      <c r="N92" s="46"/>
      <c r="O92" s="46"/>
      <c r="P92" s="46"/>
    </row>
    <row r="93" spans="1:16">
      <c r="A93" s="45" t="s">
        <v>468</v>
      </c>
      <c r="B93" s="46"/>
      <c r="C93" s="46"/>
      <c r="D93" s="46"/>
      <c r="E93" s="46"/>
      <c r="F93" s="46"/>
      <c r="G93" s="46"/>
      <c r="H93" s="47"/>
      <c r="I93" s="47"/>
      <c r="J93" s="47"/>
      <c r="K93" s="48"/>
      <c r="L93" s="45"/>
      <c r="M93" s="48"/>
      <c r="N93" s="46"/>
      <c r="O93" s="46"/>
      <c r="P93" s="46"/>
    </row>
    <row r="94" spans="1:16">
      <c r="A94" s="49"/>
    </row>
    <row r="95" spans="1:16">
      <c r="M95" s="50"/>
    </row>
  </sheetData>
  <mergeCells count="6">
    <mergeCell ref="A1:P1"/>
    <mergeCell ref="A90:D90"/>
    <mergeCell ref="A91:P91"/>
    <mergeCell ref="A92:P92"/>
    <mergeCell ref="A93:P93"/>
    <mergeCell ref="O3:O89"/>
  </mergeCells>
  <printOptions horizontalCentered="1" verticalCentered="1"/>
  <pageMargins left="0.236111111111111" right="0.275" top="0" bottom="0.156944444444444" header="0.156944444444444" footer="0.156944444444444"/>
  <pageSetup paperSize="9" orientation="landscape" horizontalDpi="600"/>
  <headerFooter alignWithMargins="0">
    <oddHeader>&amp;C                                                                                                                                      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教务科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Zero</cp:lastModifiedBy>
  <dcterms:created xsi:type="dcterms:W3CDTF">2011-08-29T08:00:00Z</dcterms:created>
  <cp:lastPrinted>2024-08-14T01:31:00Z</cp:lastPrinted>
  <dcterms:modified xsi:type="dcterms:W3CDTF">2026-09-08T11:18:33Z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3965942797DD4B12AAA1696481F8F46E_12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