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<sst xmlns="http://schemas.openxmlformats.org/spreadsheetml/2006/main" count="29" uniqueCount="22">
  <si>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食品科学学院2025年拟推免学生汇总表</t>
  </si>
  <si>
    <t>序号</t>
  </si>
  <si>
    <t>姓名</t>
  </si>
  <si>
    <t>学号</t>
  </si>
  <si>
    <t>班级</t>
  </si>
  <si>
    <t>平均学
分绩点</t>
  </si>
  <si>
    <t>平均绩点
专业排名</t>
  </si>
  <si>
    <t>综合成绩</t>
  </si>
  <si>
    <t>备注（奖励加分）</t>
  </si>
  <si>
    <t>李霄瞳</t>
  </si>
  <si>
    <t>食品质量与安全22(2)</t>
  </si>
  <si>
    <t>i志愿服务加0.5分</t>
  </si>
  <si>
    <t>林培欢</t>
  </si>
  <si>
    <t>无</t>
  </si>
  <si>
    <t>陈姚屹</t>
  </si>
  <si>
    <t>陈蕾蕾</t>
  </si>
  <si>
    <t>2221002102</t>
  </si>
  <si>
    <t>食品科学与工程22(1)</t>
  </si>
  <si>
    <t>曾咏妍</t>
  </si>
  <si>
    <t>2221002261</t>
  </si>
  <si>
    <t>食品科学与工程22(2)</t>
  </si>
  <si>
    <t>朱家铭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</si>
</sst>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.75"/>
      <color rgb="FF333333"/>
      <name val="Helvetica"/>
      <charset val="134"/>
    </font>
    <font>
      <sz val="11"/>
      <name val="宋体"/>
      <charset val="134"/>
      <scheme val="minor"/>
    </font>
    <font>
      <sz val="9.75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9.75"/>
      <color rgb="FF333333"/>
      <name val="宋体"/>
      <charset val="134"/>
      <scheme val="minor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F1E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14" sqref="E14"/>
    </sheetView>
  </sheetViews>
  <sheetFormatPr defaultColWidth="9" defaultRowHeight="13.5" outlineLevelRow="7" outlineLevelCol="7"/>
  <cols>
    <col min="2" max="2" width="12.625" customWidth="1"/>
    <col min="3" max="3" width="18.125" customWidth="1"/>
    <col min="4" max="4" width="21.375" customWidth="1"/>
    <col min="5" max="5" width="15.125" customWidth="1"/>
    <col min="6" max="6" width="13.875" customWidth="1"/>
    <col min="7" max="7" width="17.625" customWidth="1"/>
    <col min="8" max="8" width="20.8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3" customHeight="1" spans="1:8">
      <c r="A3" s="5">
        <v>1</v>
      </c>
      <c r="B3" s="6" t="s">
        <v>9</v>
      </c>
      <c r="C3" s="6">
        <v>2221001227</v>
      </c>
      <c r="D3" s="6" t="s">
        <v>10</v>
      </c>
      <c r="E3" s="5">
        <v>3.79</v>
      </c>
      <c r="F3" s="5">
        <v>2</v>
      </c>
      <c r="G3" s="5">
        <f>E3*10+50+0.5</f>
        <v>88.4</v>
      </c>
      <c r="H3" s="5" t="s">
        <v>11</v>
      </c>
    </row>
    <row r="4" ht="33" customHeight="1" spans="1:8">
      <c r="A4" s="2">
        <v>2</v>
      </c>
      <c r="B4" s="7" t="s">
        <v>12</v>
      </c>
      <c r="C4" s="8">
        <v>2221001231</v>
      </c>
      <c r="D4" s="7" t="s">
        <v>10</v>
      </c>
      <c r="E4" s="9">
        <v>3.46</v>
      </c>
      <c r="F4" s="9">
        <v>15</v>
      </c>
      <c r="G4" s="9">
        <f>E4*10+50</f>
        <v>84.6</v>
      </c>
      <c r="H4" s="9" t="s">
        <v>13</v>
      </c>
    </row>
    <row r="5" ht="33" customHeight="1" spans="1:8">
      <c r="A5" s="2">
        <v>3</v>
      </c>
      <c r="B5" s="8" t="s">
        <v>14</v>
      </c>
      <c r="C5" s="8">
        <v>2221001205</v>
      </c>
      <c r="D5" s="8" t="s">
        <v>10</v>
      </c>
      <c r="E5" s="9">
        <v>3.14</v>
      </c>
      <c r="F5" s="9">
        <v>34</v>
      </c>
      <c r="G5" s="9">
        <f>E5*10+50</f>
        <v>81.4</v>
      </c>
      <c r="H5" s="9" t="s">
        <v>13</v>
      </c>
    </row>
    <row r="6" ht="33" customHeight="1" spans="1:8">
      <c r="A6" s="5">
        <v>4</v>
      </c>
      <c r="B6" s="10" t="s">
        <v>15</v>
      </c>
      <c r="C6" s="11" t="s">
        <v>16</v>
      </c>
      <c r="D6" s="12" t="s">
        <v>17</v>
      </c>
      <c r="E6" s="2">
        <v>3.53</v>
      </c>
      <c r="F6" s="2">
        <v>3</v>
      </c>
      <c r="G6" s="2">
        <f>E6*10+50</f>
        <v>85.3</v>
      </c>
      <c r="H6" s="2" t="s">
        <v>13</v>
      </c>
    </row>
    <row r="7" ht="33" customHeight="1" spans="1:8">
      <c r="A7" s="2">
        <v>5</v>
      </c>
      <c r="B7" s="10" t="s">
        <v>18</v>
      </c>
      <c r="C7" s="11" t="s">
        <v>19</v>
      </c>
      <c r="D7" s="12" t="s">
        <v>20</v>
      </c>
      <c r="E7" s="2">
        <v>3.5</v>
      </c>
      <c r="F7" s="2">
        <v>6</v>
      </c>
      <c r="G7" s="2">
        <f>E7*10+50</f>
        <v>85</v>
      </c>
      <c r="H7" s="2" t="s">
        <v>13</v>
      </c>
    </row>
    <row r="8" ht="33" customHeight="1" spans="1:8">
      <c r="A8" s="2">
        <v>6</v>
      </c>
      <c r="B8" s="10" t="s">
        <v>21</v>
      </c>
      <c r="C8" s="11">
        <v>2221002263</v>
      </c>
      <c r="D8" s="12" t="s">
        <v>20</v>
      </c>
      <c r="E8" s="2">
        <v>3.26</v>
      </c>
      <c r="F8" s="2">
        <v>14</v>
      </c>
      <c r="G8" s="2">
        <f>E8*10+50</f>
        <v>82.6</v>
      </c>
      <c r="H8" s="2" t="s">
        <v>13</v>
      </c>
    </row>
  </sheetData>
  <sortState ref="A3:I10">
    <sortCondition ref="G3" descending="1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2025-09-03T00:48:31Z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27765A81D97C4D009F132EC2E3209232_12</vt:lpwstr>
  </property>
</Properties>
</file>