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dministrator\Desktop\地理科学类2019新修培养方案\地理科学类20190706新培养方案\"/>
    </mc:Choice>
  </mc:AlternateContent>
  <bookViews>
    <workbookView xWindow="0" yWindow="0" windowWidth="10920" windowHeight="9120"/>
  </bookViews>
  <sheets>
    <sheet name="培养方案" sheetId="1" r:id="rId1"/>
    <sheet name="附表1" sheetId="2" r:id="rId2"/>
    <sheet name="附表2" sheetId="3" r:id="rId3"/>
  </sheets>
  <definedNames>
    <definedName name="OLE_LINK86" localSheetId="0">培养方案!#REF!</definedName>
    <definedName name="OLE_LINK88" localSheetId="0">培养方案!$A$123</definedName>
  </definedNames>
  <calcPr calcId="152511"/>
</workbook>
</file>

<file path=xl/calcChain.xml><?xml version="1.0" encoding="utf-8"?>
<calcChain xmlns="http://schemas.openxmlformats.org/spreadsheetml/2006/main">
  <c r="E12" i="3" l="1"/>
  <c r="G12" i="3"/>
  <c r="H12" i="3"/>
  <c r="I12" i="3"/>
  <c r="K12" i="3"/>
  <c r="M12" i="3"/>
  <c r="O12" i="3"/>
  <c r="Q12" i="3"/>
  <c r="C12" i="3"/>
  <c r="C13" i="3" l="1"/>
  <c r="D37" i="1"/>
  <c r="E82" i="1" l="1"/>
  <c r="F82" i="1"/>
  <c r="G82" i="1"/>
  <c r="H82" i="1"/>
  <c r="D82" i="1"/>
  <c r="F61" i="1" l="1"/>
  <c r="G61" i="1"/>
  <c r="D61" i="1"/>
  <c r="H132" i="1" l="1"/>
  <c r="F132" i="1"/>
  <c r="E132" i="1"/>
  <c r="D143" i="1" l="1"/>
  <c r="D132" i="1" l="1"/>
  <c r="H103" i="1" l="1"/>
  <c r="F103" i="1"/>
  <c r="E103" i="1"/>
  <c r="D103" i="1"/>
  <c r="F37" i="1"/>
  <c r="G34" i="1" s="1"/>
  <c r="E35" i="1"/>
  <c r="G33" i="1" l="1"/>
  <c r="G35" i="1"/>
  <c r="G32" i="1"/>
  <c r="G31" i="1"/>
  <c r="E34" i="1"/>
  <c r="E32" i="1"/>
  <c r="E31" i="1"/>
  <c r="E33" i="1"/>
  <c r="E37" i="1" l="1"/>
  <c r="G37" i="1"/>
</calcChain>
</file>

<file path=xl/sharedStrings.xml><?xml version="1.0" encoding="utf-8"?>
<sst xmlns="http://schemas.openxmlformats.org/spreadsheetml/2006/main" count="1216" uniqueCount="469">
  <si>
    <t xml:space="preserve"> </t>
  </si>
  <si>
    <t>44C18461</t>
  </si>
  <si>
    <t>44C18540</t>
  </si>
  <si>
    <t>44C18760</t>
  </si>
  <si>
    <t>44C22980</t>
  </si>
  <si>
    <t>44C15440</t>
  </si>
  <si>
    <t>44C23040</t>
  </si>
  <si>
    <t>48Y16620</t>
  </si>
  <si>
    <t>2.5W</t>
  </si>
  <si>
    <t>48Y16520</t>
  </si>
  <si>
    <t>41E43341</t>
  </si>
  <si>
    <t>41E43342</t>
  </si>
  <si>
    <t>41E43343</t>
  </si>
  <si>
    <t>41E43344</t>
  </si>
  <si>
    <t>42D5072a</t>
  </si>
  <si>
    <t>42D5072b</t>
  </si>
  <si>
    <t>42D5072c</t>
  </si>
  <si>
    <t>42D5072d</t>
  </si>
  <si>
    <t>43HA2211</t>
  </si>
  <si>
    <t>1</t>
  </si>
  <si>
    <t>26Y01421</t>
  </si>
  <si>
    <t>26GC6160</t>
  </si>
  <si>
    <t>26GC9960</t>
  </si>
  <si>
    <t>26GV1260</t>
  </si>
  <si>
    <t>26GD5164</t>
  </si>
  <si>
    <t>26GE5651</t>
  </si>
  <si>
    <t>26GE2980</t>
  </si>
  <si>
    <t>26GE3950</t>
  </si>
  <si>
    <t>26H24155</t>
  </si>
  <si>
    <t>26GE0750</t>
  </si>
  <si>
    <t>26GE4051</t>
  </si>
  <si>
    <t>26GE9850</t>
  </si>
  <si>
    <t>26GE4941</t>
  </si>
  <si>
    <t>26GE2455</t>
  </si>
  <si>
    <t>26GE4351</t>
  </si>
  <si>
    <t>26Y27720</t>
  </si>
  <si>
    <t>26GV0240</t>
  </si>
  <si>
    <t>26GE8520</t>
  </si>
  <si>
    <t>26GC5166</t>
  </si>
  <si>
    <t>26GC91g7</t>
  </si>
  <si>
    <t>26Y272c0</t>
  </si>
  <si>
    <r>
      <rPr>
        <sz val="10.5"/>
        <rFont val="宋体"/>
        <family val="3"/>
        <charset val="134"/>
      </rPr>
      <t>总学时及其分配</t>
    </r>
  </si>
  <si>
    <r>
      <rPr>
        <sz val="10.5"/>
        <rFont val="宋体"/>
        <family val="3"/>
        <charset val="134"/>
      </rPr>
      <t>开课学期</t>
    </r>
  </si>
  <si>
    <r>
      <rPr>
        <sz val="10.5"/>
        <rFont val="宋体"/>
        <family val="3"/>
        <charset val="134"/>
      </rPr>
      <t>总学时</t>
    </r>
  </si>
  <si>
    <r>
      <rPr>
        <sz val="10.5"/>
        <rFont val="宋体"/>
        <family val="3"/>
        <charset val="134"/>
      </rPr>
      <t>理论</t>
    </r>
  </si>
  <si>
    <r>
      <rPr>
        <sz val="10.5"/>
        <rFont val="宋体"/>
        <family val="3"/>
        <charset val="134"/>
      </rPr>
      <t>实验</t>
    </r>
  </si>
  <si>
    <r>
      <rPr>
        <sz val="10.5"/>
        <rFont val="宋体"/>
        <family val="3"/>
        <charset val="134"/>
      </rPr>
      <t>实践</t>
    </r>
  </si>
  <si>
    <r>
      <rPr>
        <sz val="10.5"/>
        <color theme="1"/>
        <rFont val="宋体"/>
        <family val="3"/>
        <charset val="134"/>
      </rPr>
      <t>环境遥感</t>
    </r>
  </si>
  <si>
    <t>2W</t>
    <phoneticPr fontId="8" type="noConversion"/>
  </si>
  <si>
    <t>1W</t>
    <phoneticPr fontId="8" type="noConversion"/>
  </si>
  <si>
    <t>6W</t>
    <phoneticPr fontId="8" type="noConversion"/>
  </si>
  <si>
    <t>附表2 正式课程各学期学分学时分布统计</t>
    <phoneticPr fontId="8" type="noConversion"/>
  </si>
  <si>
    <t>课程类型</t>
    <phoneticPr fontId="8" type="noConversion"/>
  </si>
  <si>
    <t>课程性质</t>
    <phoneticPr fontId="1" type="noConversion"/>
  </si>
  <si>
    <t>第1学期</t>
    <phoneticPr fontId="8" type="noConversion"/>
  </si>
  <si>
    <t>第2学期</t>
    <phoneticPr fontId="8" type="noConversion"/>
  </si>
  <si>
    <t>第3学期</t>
    <phoneticPr fontId="8" type="noConversion"/>
  </si>
  <si>
    <t>第4学期</t>
    <phoneticPr fontId="8" type="noConversion"/>
  </si>
  <si>
    <t>第5学期</t>
    <phoneticPr fontId="8" type="noConversion"/>
  </si>
  <si>
    <t>第6学期</t>
    <phoneticPr fontId="8" type="noConversion"/>
  </si>
  <si>
    <t>第7学期</t>
    <phoneticPr fontId="8" type="noConversion"/>
  </si>
  <si>
    <t>第8学期</t>
    <phoneticPr fontId="8" type="noConversion"/>
  </si>
  <si>
    <t>学分</t>
    <phoneticPr fontId="8" type="noConversion"/>
  </si>
  <si>
    <t>学时</t>
    <phoneticPr fontId="8" type="noConversion"/>
  </si>
  <si>
    <t>通识教育课程</t>
    <phoneticPr fontId="8" type="noConversion"/>
  </si>
  <si>
    <t>必修</t>
    <phoneticPr fontId="1" type="noConversion"/>
  </si>
  <si>
    <t>选修</t>
    <phoneticPr fontId="1" type="noConversion"/>
  </si>
  <si>
    <t>专业教育课程</t>
    <phoneticPr fontId="8" type="noConversion"/>
  </si>
  <si>
    <t>专业教育课程（实践课程）</t>
    <phoneticPr fontId="1" type="noConversion"/>
  </si>
  <si>
    <t>合计</t>
    <phoneticPr fontId="8" type="noConversion"/>
  </si>
  <si>
    <r>
      <t xml:space="preserve">       </t>
    </r>
    <r>
      <rPr>
        <sz val="10.5"/>
        <rFont val="宋体"/>
        <family val="3"/>
        <charset val="134"/>
      </rPr>
      <t>践行社会主义核心价值观，围绕学习、审思、创新、自主、合作、担当六大素养，形成专业毕业要求如下，使学生能够：</t>
    </r>
    <phoneticPr fontId="8" type="noConversion"/>
  </si>
  <si>
    <r>
      <t xml:space="preserve">     </t>
    </r>
    <r>
      <rPr>
        <sz val="14"/>
        <rFont val="黑体"/>
        <family val="3"/>
        <charset val="134"/>
      </rPr>
      <t>三、学制、毕业学分、毕业小时与授予学位类型</t>
    </r>
    <phoneticPr fontId="8" type="noConversion"/>
  </si>
  <si>
    <r>
      <rPr>
        <b/>
        <sz val="10.5"/>
        <rFont val="宋体"/>
        <family val="3"/>
        <charset val="134"/>
      </rPr>
      <t>课程</t>
    </r>
    <r>
      <rPr>
        <b/>
        <sz val="10.5"/>
        <rFont val="Times New Roman"/>
        <family val="1"/>
      </rPr>
      <t xml:space="preserve"> </t>
    </r>
    <r>
      <rPr>
        <b/>
        <sz val="10.5"/>
        <rFont val="宋体"/>
        <family val="3"/>
        <charset val="134"/>
      </rPr>
      <t>系列</t>
    </r>
  </si>
  <si>
    <r>
      <rPr>
        <b/>
        <sz val="10.5"/>
        <rFont val="宋体"/>
        <family val="3"/>
        <charset val="134"/>
      </rPr>
      <t>课程类型</t>
    </r>
  </si>
  <si>
    <r>
      <rPr>
        <b/>
        <sz val="10.5"/>
        <rFont val="宋体"/>
        <family val="3"/>
        <charset val="134"/>
      </rPr>
      <t>课程性质</t>
    </r>
  </si>
  <si>
    <r>
      <rPr>
        <b/>
        <sz val="10.5"/>
        <rFont val="宋体"/>
        <family val="3"/>
        <charset val="134"/>
      </rPr>
      <t>学分</t>
    </r>
  </si>
  <si>
    <r>
      <rPr>
        <b/>
        <sz val="10.5"/>
        <rFont val="宋体"/>
        <family val="3"/>
        <charset val="134"/>
      </rPr>
      <t>占毕业总学分比例</t>
    </r>
  </si>
  <si>
    <r>
      <rPr>
        <b/>
        <sz val="10.5"/>
        <rFont val="宋体"/>
        <family val="3"/>
        <charset val="134"/>
      </rPr>
      <t>学时</t>
    </r>
  </si>
  <si>
    <r>
      <rPr>
        <b/>
        <sz val="10.5"/>
        <rFont val="宋体"/>
        <family val="3"/>
        <charset val="134"/>
      </rPr>
      <t>占毕业总学时比例</t>
    </r>
  </si>
  <si>
    <r>
      <rPr>
        <b/>
        <sz val="10.5"/>
        <rFont val="宋体"/>
        <family val="3"/>
        <charset val="134"/>
      </rPr>
      <t>周数</t>
    </r>
  </si>
  <si>
    <r>
      <rPr>
        <b/>
        <sz val="10.5"/>
        <rFont val="宋体"/>
        <family val="3"/>
        <charset val="134"/>
      </rPr>
      <t>小时</t>
    </r>
  </si>
  <si>
    <r>
      <rPr>
        <sz val="10.5"/>
        <rFont val="宋体"/>
        <family val="3"/>
        <charset val="134"/>
      </rPr>
      <t>正式</t>
    </r>
    <r>
      <rPr>
        <sz val="10.5"/>
        <rFont val="Times New Roman"/>
        <family val="1"/>
      </rPr>
      <t xml:space="preserve"> </t>
    </r>
    <r>
      <rPr>
        <sz val="10.5"/>
        <rFont val="宋体"/>
        <family val="3"/>
        <charset val="134"/>
      </rPr>
      <t>课程</t>
    </r>
  </si>
  <si>
    <r>
      <rPr>
        <sz val="10.5"/>
        <rFont val="宋体"/>
        <family val="3"/>
        <charset val="134"/>
      </rPr>
      <t>通识教育</t>
    </r>
  </si>
  <si>
    <r>
      <rPr>
        <sz val="10.5"/>
        <rFont val="宋体"/>
        <family val="3"/>
        <charset val="134"/>
      </rPr>
      <t>必修</t>
    </r>
  </si>
  <si>
    <t>2.5W</t>
    <phoneticPr fontId="8" type="noConversion"/>
  </si>
  <si>
    <r>
      <rPr>
        <sz val="10.5"/>
        <rFont val="宋体"/>
        <family val="3"/>
        <charset val="134"/>
      </rPr>
      <t>选修</t>
    </r>
  </si>
  <si>
    <r>
      <rPr>
        <sz val="10.5"/>
        <rFont val="宋体"/>
        <family val="3"/>
        <charset val="134"/>
      </rPr>
      <t>大类教育</t>
    </r>
  </si>
  <si>
    <r>
      <rPr>
        <sz val="10.5"/>
        <rFont val="宋体"/>
        <family val="3"/>
        <charset val="134"/>
      </rPr>
      <t>专业教育</t>
    </r>
  </si>
  <si>
    <r>
      <rPr>
        <sz val="10.5"/>
        <rFont val="宋体"/>
        <family val="3"/>
        <charset val="134"/>
      </rPr>
      <t>非正式课程</t>
    </r>
  </si>
  <si>
    <r>
      <rPr>
        <sz val="10.5"/>
        <rFont val="宋体"/>
        <family val="3"/>
        <charset val="134"/>
      </rPr>
      <t>合计</t>
    </r>
  </si>
  <si>
    <r>
      <t xml:space="preserve">    </t>
    </r>
    <r>
      <rPr>
        <b/>
        <sz val="14"/>
        <rFont val="宋体"/>
        <family val="3"/>
        <charset val="134"/>
      </rPr>
      <t>（一）通识教育</t>
    </r>
  </si>
  <si>
    <r>
      <rPr>
        <sz val="10.5"/>
        <rFont val="宋体"/>
        <family val="3"/>
        <charset val="134"/>
      </rPr>
      <t>序号</t>
    </r>
  </si>
  <si>
    <r>
      <rPr>
        <sz val="10.5"/>
        <rFont val="宋体"/>
        <family val="3"/>
        <charset val="134"/>
      </rPr>
      <t>课程编码</t>
    </r>
  </si>
  <si>
    <r>
      <rPr>
        <sz val="10.5"/>
        <rFont val="宋体"/>
        <family val="3"/>
        <charset val="134"/>
      </rPr>
      <t>课程名称</t>
    </r>
  </si>
  <si>
    <r>
      <rPr>
        <sz val="10.5"/>
        <rFont val="宋体"/>
        <family val="3"/>
        <charset val="134"/>
      </rPr>
      <t>学分</t>
    </r>
  </si>
  <si>
    <r>
      <rPr>
        <sz val="10.5"/>
        <rFont val="宋体"/>
        <family val="3"/>
        <charset val="134"/>
      </rPr>
      <t>先修课程</t>
    </r>
  </si>
  <si>
    <r>
      <rPr>
        <sz val="10.5"/>
        <rFont val="宋体"/>
        <family val="3"/>
        <charset val="134"/>
      </rPr>
      <t>思想道德修养与法律基础</t>
    </r>
  </si>
  <si>
    <r>
      <rPr>
        <sz val="10.5"/>
        <rFont val="宋体"/>
        <family val="3"/>
        <charset val="134"/>
      </rPr>
      <t>春</t>
    </r>
    <r>
      <rPr>
        <sz val="10.5"/>
        <rFont val="Times New Roman"/>
        <family val="1"/>
      </rPr>
      <t>/</t>
    </r>
    <r>
      <rPr>
        <sz val="10.5"/>
        <rFont val="宋体"/>
        <family val="3"/>
        <charset val="134"/>
      </rPr>
      <t>秋</t>
    </r>
  </si>
  <si>
    <r>
      <rPr>
        <sz val="10.5"/>
        <rFont val="宋体"/>
        <family val="3"/>
        <charset val="134"/>
      </rPr>
      <t>中国近现代史纲要</t>
    </r>
  </si>
  <si>
    <r>
      <rPr>
        <sz val="10.5"/>
        <rFont val="宋体"/>
        <family val="3"/>
        <charset val="134"/>
      </rPr>
      <t>马克思主义基本原理</t>
    </r>
  </si>
  <si>
    <r>
      <rPr>
        <sz val="10.5"/>
        <rFont val="宋体"/>
        <family val="3"/>
        <charset val="134"/>
      </rPr>
      <t>毛泽东思想和中国特色社会主义理论体系概论</t>
    </r>
  </si>
  <si>
    <r>
      <rPr>
        <sz val="10.5"/>
        <rFont val="宋体"/>
        <family val="3"/>
        <charset val="134"/>
      </rPr>
      <t>形势与政策</t>
    </r>
  </si>
  <si>
    <r>
      <rPr>
        <sz val="10.5"/>
        <rFont val="宋体"/>
        <family val="3"/>
        <charset val="134"/>
      </rPr>
      <t>思想政治理论社会实践</t>
    </r>
  </si>
  <si>
    <r>
      <rPr>
        <sz val="10.5"/>
        <rFont val="宋体"/>
        <family val="3"/>
        <charset val="134"/>
      </rPr>
      <t>军事技能</t>
    </r>
  </si>
  <si>
    <r>
      <rPr>
        <sz val="10.5"/>
        <rFont val="宋体"/>
        <family val="3"/>
        <charset val="134"/>
      </rPr>
      <t>军事理论</t>
    </r>
  </si>
  <si>
    <r>
      <rPr>
        <sz val="10.5"/>
        <rFont val="宋体"/>
        <family val="3"/>
        <charset val="134"/>
      </rPr>
      <t>基础英语（</t>
    </r>
    <r>
      <rPr>
        <sz val="10.5"/>
        <rFont val="Times New Roman"/>
        <family val="1"/>
      </rPr>
      <t>1</t>
    </r>
    <r>
      <rPr>
        <sz val="10.5"/>
        <rFont val="宋体"/>
        <family val="3"/>
        <charset val="134"/>
      </rPr>
      <t>）</t>
    </r>
  </si>
  <si>
    <r>
      <rPr>
        <sz val="10.5"/>
        <rFont val="宋体"/>
        <family val="3"/>
        <charset val="134"/>
      </rPr>
      <t>基础英语（</t>
    </r>
    <r>
      <rPr>
        <sz val="10.5"/>
        <rFont val="Times New Roman"/>
        <family val="1"/>
      </rPr>
      <t>2</t>
    </r>
    <r>
      <rPr>
        <sz val="10.5"/>
        <rFont val="宋体"/>
        <family val="3"/>
        <charset val="134"/>
      </rPr>
      <t>）</t>
    </r>
  </si>
  <si>
    <r>
      <rPr>
        <sz val="10.5"/>
        <rFont val="宋体"/>
        <family val="3"/>
        <charset val="134"/>
      </rPr>
      <t>基础英语（</t>
    </r>
    <r>
      <rPr>
        <sz val="10.5"/>
        <rFont val="Times New Roman"/>
        <family val="1"/>
      </rPr>
      <t>3</t>
    </r>
    <r>
      <rPr>
        <sz val="10.5"/>
        <rFont val="宋体"/>
        <family val="3"/>
        <charset val="134"/>
      </rPr>
      <t>）</t>
    </r>
  </si>
  <si>
    <r>
      <rPr>
        <sz val="10.5"/>
        <rFont val="宋体"/>
        <family val="3"/>
        <charset val="134"/>
      </rPr>
      <t>基础英语（</t>
    </r>
    <r>
      <rPr>
        <sz val="10.5"/>
        <rFont val="Times New Roman"/>
        <family val="1"/>
      </rPr>
      <t>4</t>
    </r>
    <r>
      <rPr>
        <sz val="10.5"/>
        <rFont val="宋体"/>
        <family val="3"/>
        <charset val="134"/>
      </rPr>
      <t>）</t>
    </r>
  </si>
  <si>
    <r>
      <rPr>
        <sz val="10.5"/>
        <rFont val="宋体"/>
        <family val="3"/>
        <charset val="134"/>
      </rPr>
      <t>大学体育（</t>
    </r>
    <r>
      <rPr>
        <sz val="10.5"/>
        <rFont val="Times New Roman"/>
        <family val="1"/>
      </rPr>
      <t>1</t>
    </r>
    <r>
      <rPr>
        <sz val="10.5"/>
        <rFont val="宋体"/>
        <family val="3"/>
        <charset val="134"/>
      </rPr>
      <t>）</t>
    </r>
  </si>
  <si>
    <r>
      <rPr>
        <sz val="10.5"/>
        <rFont val="宋体"/>
        <family val="3"/>
        <charset val="134"/>
      </rPr>
      <t>大学体育（</t>
    </r>
    <r>
      <rPr>
        <sz val="10.5"/>
        <rFont val="Times New Roman"/>
        <family val="1"/>
      </rPr>
      <t>2</t>
    </r>
    <r>
      <rPr>
        <sz val="10.5"/>
        <rFont val="宋体"/>
        <family val="3"/>
        <charset val="134"/>
      </rPr>
      <t>）</t>
    </r>
  </si>
  <si>
    <r>
      <rPr>
        <sz val="10.5"/>
        <rFont val="宋体"/>
        <family val="3"/>
        <charset val="134"/>
      </rPr>
      <t>春秋</t>
    </r>
  </si>
  <si>
    <r>
      <rPr>
        <sz val="10.5"/>
        <rFont val="宋体"/>
        <family val="3"/>
        <charset val="134"/>
      </rPr>
      <t>大学体育（</t>
    </r>
    <r>
      <rPr>
        <sz val="10.5"/>
        <rFont val="Times New Roman"/>
        <family val="1"/>
      </rPr>
      <t>3</t>
    </r>
    <r>
      <rPr>
        <sz val="10.5"/>
        <rFont val="宋体"/>
        <family val="3"/>
        <charset val="134"/>
      </rPr>
      <t>）</t>
    </r>
  </si>
  <si>
    <r>
      <rPr>
        <sz val="10.5"/>
        <rFont val="宋体"/>
        <family val="3"/>
        <charset val="134"/>
      </rPr>
      <t>大学体育（</t>
    </r>
    <r>
      <rPr>
        <sz val="10.5"/>
        <rFont val="Times New Roman"/>
        <family val="1"/>
      </rPr>
      <t>4</t>
    </r>
    <r>
      <rPr>
        <sz val="10.5"/>
        <rFont val="宋体"/>
        <family val="3"/>
        <charset val="134"/>
      </rPr>
      <t>）</t>
    </r>
  </si>
  <si>
    <r>
      <rPr>
        <sz val="10.5"/>
        <rFont val="宋体"/>
        <family val="3"/>
        <charset val="134"/>
      </rPr>
      <t>大学计算机</t>
    </r>
  </si>
  <si>
    <r>
      <t xml:space="preserve">       2.</t>
    </r>
    <r>
      <rPr>
        <b/>
        <sz val="14"/>
        <rFont val="宋体"/>
        <family val="3"/>
        <charset val="134"/>
      </rPr>
      <t>选修</t>
    </r>
    <r>
      <rPr>
        <b/>
        <sz val="14"/>
        <rFont val="Times New Roman"/>
        <family val="1"/>
      </rPr>
      <t>10</t>
    </r>
    <r>
      <rPr>
        <b/>
        <sz val="14"/>
        <rFont val="宋体"/>
        <family val="3"/>
        <charset val="134"/>
      </rPr>
      <t>学分</t>
    </r>
  </si>
  <si>
    <r>
      <rPr>
        <sz val="10.5"/>
        <rFont val="宋体"/>
        <family val="3"/>
        <charset val="134"/>
      </rPr>
      <t>分为</t>
    </r>
    <r>
      <rPr>
        <sz val="10.5"/>
        <rFont val="Times New Roman"/>
        <family val="1"/>
      </rPr>
      <t>“</t>
    </r>
    <r>
      <rPr>
        <sz val="10.5"/>
        <rFont val="宋体"/>
        <family val="3"/>
        <charset val="134"/>
      </rPr>
      <t>创新创业</t>
    </r>
    <r>
      <rPr>
        <sz val="10.5"/>
        <rFont val="Times New Roman"/>
        <family val="1"/>
      </rPr>
      <t>”</t>
    </r>
    <r>
      <rPr>
        <sz val="10.5"/>
        <rFont val="宋体"/>
        <family val="3"/>
        <charset val="134"/>
      </rPr>
      <t>、</t>
    </r>
    <r>
      <rPr>
        <sz val="10.5"/>
        <rFont val="Times New Roman"/>
        <family val="1"/>
      </rPr>
      <t>“</t>
    </r>
    <r>
      <rPr>
        <sz val="10.5"/>
        <rFont val="宋体"/>
        <family val="3"/>
        <charset val="134"/>
      </rPr>
      <t>艺术修养</t>
    </r>
    <r>
      <rPr>
        <sz val="10.5"/>
        <rFont val="Times New Roman"/>
        <family val="1"/>
      </rPr>
      <t>”</t>
    </r>
    <r>
      <rPr>
        <sz val="10.5"/>
        <rFont val="宋体"/>
        <family val="3"/>
        <charset val="134"/>
      </rPr>
      <t>、</t>
    </r>
    <r>
      <rPr>
        <sz val="10.5"/>
        <rFont val="Times New Roman"/>
        <family val="1"/>
      </rPr>
      <t>“</t>
    </r>
    <r>
      <rPr>
        <sz val="10.5"/>
        <rFont val="宋体"/>
        <family val="3"/>
        <charset val="134"/>
      </rPr>
      <t>文化传承</t>
    </r>
    <r>
      <rPr>
        <sz val="10.5"/>
        <rFont val="Times New Roman"/>
        <family val="1"/>
      </rPr>
      <t>”</t>
    </r>
    <r>
      <rPr>
        <sz val="10.5"/>
        <rFont val="宋体"/>
        <family val="3"/>
        <charset val="134"/>
      </rPr>
      <t>、</t>
    </r>
    <r>
      <rPr>
        <sz val="10.5"/>
        <rFont val="Times New Roman"/>
        <family val="1"/>
      </rPr>
      <t>“</t>
    </r>
    <r>
      <rPr>
        <sz val="10.5"/>
        <rFont val="宋体"/>
        <family val="3"/>
        <charset val="134"/>
      </rPr>
      <t>社会研究</t>
    </r>
    <r>
      <rPr>
        <sz val="10.5"/>
        <rFont val="Times New Roman"/>
        <family val="1"/>
      </rPr>
      <t>”</t>
    </r>
    <r>
      <rPr>
        <sz val="10.5"/>
        <rFont val="宋体"/>
        <family val="3"/>
        <charset val="134"/>
      </rPr>
      <t>、</t>
    </r>
    <r>
      <rPr>
        <sz val="10.5"/>
        <rFont val="Times New Roman"/>
        <family val="1"/>
      </rPr>
      <t>“</t>
    </r>
    <r>
      <rPr>
        <sz val="10.5"/>
        <rFont val="宋体"/>
        <family val="3"/>
        <charset val="134"/>
      </rPr>
      <t>科学思维</t>
    </r>
    <r>
      <rPr>
        <sz val="10.5"/>
        <rFont val="Times New Roman"/>
        <family val="1"/>
      </rPr>
      <t>”</t>
    </r>
    <r>
      <rPr>
        <sz val="10.5"/>
        <rFont val="宋体"/>
        <family val="3"/>
        <charset val="134"/>
      </rPr>
      <t>、</t>
    </r>
    <r>
      <rPr>
        <sz val="10.5"/>
        <rFont val="Times New Roman"/>
        <family val="1"/>
      </rPr>
      <t>“</t>
    </r>
    <r>
      <rPr>
        <sz val="10.5"/>
        <rFont val="宋体"/>
        <family val="3"/>
        <charset val="134"/>
      </rPr>
      <t>道德推演</t>
    </r>
    <r>
      <rPr>
        <sz val="10.5"/>
        <rFont val="Times New Roman"/>
        <family val="1"/>
      </rPr>
      <t>”</t>
    </r>
    <r>
      <rPr>
        <sz val="10.5"/>
        <rFont val="宋体"/>
        <family val="3"/>
        <charset val="134"/>
      </rPr>
      <t>和</t>
    </r>
    <r>
      <rPr>
        <sz val="10.5"/>
        <rFont val="Times New Roman"/>
        <family val="1"/>
      </rPr>
      <t>“</t>
    </r>
    <r>
      <rPr>
        <sz val="10.5"/>
        <rFont val="宋体"/>
        <family val="3"/>
        <charset val="134"/>
      </rPr>
      <t>多元文化</t>
    </r>
    <r>
      <rPr>
        <sz val="10.5"/>
        <rFont val="Times New Roman"/>
        <family val="1"/>
      </rPr>
      <t>”</t>
    </r>
    <r>
      <rPr>
        <sz val="10.5"/>
        <rFont val="宋体"/>
        <family val="3"/>
        <charset val="134"/>
      </rPr>
      <t>七个模块。其中，</t>
    </r>
    <r>
      <rPr>
        <sz val="10.5"/>
        <rFont val="Times New Roman"/>
        <family val="1"/>
      </rPr>
      <t>“</t>
    </r>
    <r>
      <rPr>
        <sz val="10.5"/>
        <rFont val="宋体"/>
        <family val="3"/>
        <charset val="134"/>
      </rPr>
      <t>创新创业</t>
    </r>
    <r>
      <rPr>
        <sz val="10.5"/>
        <rFont val="Times New Roman"/>
        <family val="1"/>
      </rPr>
      <t>”</t>
    </r>
    <r>
      <rPr>
        <sz val="10.5"/>
        <rFont val="宋体"/>
        <family val="3"/>
        <charset val="134"/>
      </rPr>
      <t>、</t>
    </r>
    <r>
      <rPr>
        <sz val="10.5"/>
        <rFont val="Times New Roman"/>
        <family val="1"/>
      </rPr>
      <t>“</t>
    </r>
    <r>
      <rPr>
        <sz val="10.5"/>
        <rFont val="宋体"/>
        <family val="3"/>
        <charset val="134"/>
      </rPr>
      <t>艺术修养</t>
    </r>
    <r>
      <rPr>
        <sz val="10.5"/>
        <rFont val="Times New Roman"/>
        <family val="1"/>
      </rPr>
      <t>”</t>
    </r>
    <r>
      <rPr>
        <sz val="10.5"/>
        <rFont val="宋体"/>
        <family val="3"/>
        <charset val="134"/>
      </rPr>
      <t>为必修模块，至少各修</t>
    </r>
    <r>
      <rPr>
        <sz val="10.5"/>
        <rFont val="Times New Roman"/>
        <family val="1"/>
      </rPr>
      <t>2</t>
    </r>
    <r>
      <rPr>
        <sz val="10.5"/>
        <rFont val="宋体"/>
        <family val="3"/>
        <charset val="134"/>
      </rPr>
      <t>学分，小计</t>
    </r>
    <r>
      <rPr>
        <sz val="10.5"/>
        <rFont val="Times New Roman"/>
        <family val="1"/>
      </rPr>
      <t>4</t>
    </r>
    <r>
      <rPr>
        <sz val="10.5"/>
        <rFont val="宋体"/>
        <family val="3"/>
        <charset val="134"/>
      </rPr>
      <t>学分；此外，学生须在其余</t>
    </r>
    <r>
      <rPr>
        <sz val="10.5"/>
        <rFont val="Times New Roman"/>
        <family val="1"/>
      </rPr>
      <t>5</t>
    </r>
    <r>
      <rPr>
        <sz val="10.5"/>
        <rFont val="宋体"/>
        <family val="3"/>
        <charset val="134"/>
      </rPr>
      <t>个模块中选择</t>
    </r>
    <r>
      <rPr>
        <sz val="10.5"/>
        <rFont val="Times New Roman"/>
        <family val="1"/>
      </rPr>
      <t>3</t>
    </r>
    <r>
      <rPr>
        <sz val="10.5"/>
        <rFont val="宋体"/>
        <family val="3"/>
        <charset val="134"/>
      </rPr>
      <t>个模块，至少各修</t>
    </r>
    <r>
      <rPr>
        <sz val="10.5"/>
        <rFont val="Times New Roman"/>
        <family val="1"/>
      </rPr>
      <t>2</t>
    </r>
    <r>
      <rPr>
        <sz val="10.5"/>
        <rFont val="宋体"/>
        <family val="3"/>
        <charset val="134"/>
      </rPr>
      <t>学分，小计</t>
    </r>
    <r>
      <rPr>
        <sz val="10.5"/>
        <rFont val="Times New Roman"/>
        <family val="1"/>
      </rPr>
      <t>6</t>
    </r>
    <r>
      <rPr>
        <sz val="10.5"/>
        <rFont val="宋体"/>
        <family val="3"/>
        <charset val="134"/>
      </rPr>
      <t>学分。</t>
    </r>
  </si>
  <si>
    <t>22G39261</t>
    <phoneticPr fontId="8" type="noConversion"/>
  </si>
  <si>
    <t>22G31960</t>
    <phoneticPr fontId="8" type="noConversion"/>
  </si>
  <si>
    <r>
      <rPr>
        <sz val="10.5"/>
        <rFont val="宋体"/>
        <family val="3"/>
        <charset val="134"/>
      </rPr>
      <t>地理科学导论</t>
    </r>
  </si>
  <si>
    <r>
      <rPr>
        <sz val="10.5"/>
        <rFont val="宋体"/>
        <family val="3"/>
        <charset val="134"/>
      </rPr>
      <t>测量学</t>
    </r>
  </si>
  <si>
    <r>
      <rPr>
        <sz val="10.5"/>
        <rFont val="宋体"/>
        <family val="3"/>
        <charset val="134"/>
      </rPr>
      <t>地图学</t>
    </r>
    <r>
      <rPr>
        <sz val="10.5"/>
        <rFont val="Times New Roman"/>
        <family val="1"/>
      </rPr>
      <t xml:space="preserve"> </t>
    </r>
  </si>
  <si>
    <r>
      <rPr>
        <sz val="10.5"/>
        <rFont val="宋体"/>
        <family val="3"/>
        <charset val="134"/>
      </rPr>
      <t>遥感概论</t>
    </r>
  </si>
  <si>
    <r>
      <rPr>
        <sz val="10.5"/>
        <color theme="1"/>
        <rFont val="宋体"/>
        <family val="3"/>
        <charset val="134"/>
      </rPr>
      <t>生物与土壤地理学</t>
    </r>
  </si>
  <si>
    <r>
      <rPr>
        <sz val="10.5"/>
        <rFont val="宋体"/>
        <family val="3"/>
        <charset val="134"/>
      </rPr>
      <t>地理信息数据库</t>
    </r>
  </si>
  <si>
    <r>
      <rPr>
        <sz val="10.5"/>
        <rFont val="宋体"/>
        <family val="3"/>
        <charset val="134"/>
      </rPr>
      <t>遥感数字图像处理</t>
    </r>
  </si>
  <si>
    <r>
      <rPr>
        <sz val="10.5"/>
        <rFont val="宋体"/>
        <family val="3"/>
        <charset val="134"/>
      </rPr>
      <t>数据结构</t>
    </r>
  </si>
  <si>
    <r>
      <rPr>
        <sz val="10.5"/>
        <rFont val="宋体"/>
        <family val="3"/>
        <charset val="134"/>
      </rPr>
      <t>卫星导航定位技术应用</t>
    </r>
  </si>
  <si>
    <r>
      <rPr>
        <sz val="10.5"/>
        <rFont val="宋体"/>
        <family val="3"/>
        <charset val="134"/>
      </rPr>
      <t>数字摄影测量学</t>
    </r>
  </si>
  <si>
    <r>
      <t>GIS</t>
    </r>
    <r>
      <rPr>
        <sz val="10.5"/>
        <rFont val="宋体"/>
        <family val="3"/>
        <charset val="134"/>
      </rPr>
      <t>空间分析</t>
    </r>
  </si>
  <si>
    <r>
      <t>GIS</t>
    </r>
    <r>
      <rPr>
        <sz val="10.5"/>
        <rFont val="宋体"/>
        <family val="3"/>
        <charset val="134"/>
      </rPr>
      <t>应用开发</t>
    </r>
  </si>
  <si>
    <t>26GD7755</t>
    <phoneticPr fontId="8" type="noConversion"/>
  </si>
  <si>
    <r>
      <rPr>
        <sz val="10.5"/>
        <color theme="1"/>
        <rFont val="宋体"/>
        <family val="3"/>
        <charset val="134"/>
      </rPr>
      <t>景观生态学</t>
    </r>
  </si>
  <si>
    <r>
      <rPr>
        <sz val="10.5"/>
        <color theme="1"/>
        <rFont val="宋体"/>
        <family val="3"/>
        <charset val="134"/>
      </rPr>
      <t>环境科学概论</t>
    </r>
  </si>
  <si>
    <r>
      <rPr>
        <sz val="10.5"/>
        <color theme="1"/>
        <rFont val="宋体"/>
        <family val="3"/>
        <charset val="134"/>
      </rPr>
      <t>资源科学概论</t>
    </r>
  </si>
  <si>
    <r>
      <rPr>
        <sz val="10.5"/>
        <rFont val="宋体"/>
        <family val="3"/>
        <charset val="134"/>
      </rPr>
      <t>地质地貌学综合实习</t>
    </r>
  </si>
  <si>
    <t>2W</t>
    <phoneticPr fontId="8" type="noConversion"/>
  </si>
  <si>
    <r>
      <rPr>
        <sz val="10.5"/>
        <rFont val="宋体"/>
        <family val="3"/>
        <charset val="134"/>
      </rPr>
      <t>自然地理学综合实习</t>
    </r>
  </si>
  <si>
    <r>
      <rPr>
        <sz val="10.5"/>
        <rFont val="宋体"/>
        <family val="3"/>
        <charset val="134"/>
      </rPr>
      <t>无人机遥感与三维建模</t>
    </r>
  </si>
  <si>
    <t>1W</t>
    <phoneticPr fontId="8" type="noConversion"/>
  </si>
  <si>
    <t>6W</t>
    <phoneticPr fontId="8" type="noConversion"/>
  </si>
  <si>
    <r>
      <t xml:space="preserve">    </t>
    </r>
    <r>
      <rPr>
        <sz val="10.5"/>
        <rFont val="宋体"/>
        <family val="3"/>
        <charset val="134"/>
      </rPr>
      <t>非正式课程包括</t>
    </r>
    <r>
      <rPr>
        <sz val="10.5"/>
        <rFont val="Times New Roman"/>
        <family val="1"/>
      </rPr>
      <t>“</t>
    </r>
    <r>
      <rPr>
        <sz val="10.5"/>
        <rFont val="宋体"/>
        <family val="3"/>
        <charset val="134"/>
      </rPr>
      <t>思想引领</t>
    </r>
    <r>
      <rPr>
        <sz val="10.5"/>
        <rFont val="Times New Roman"/>
        <family val="1"/>
      </rPr>
      <t>”</t>
    </r>
    <r>
      <rPr>
        <sz val="10.5"/>
        <rFont val="宋体"/>
        <family val="3"/>
        <charset val="134"/>
      </rPr>
      <t>、</t>
    </r>
    <r>
      <rPr>
        <sz val="10.5"/>
        <rFont val="Times New Roman"/>
        <family val="1"/>
      </rPr>
      <t>“</t>
    </r>
    <r>
      <rPr>
        <sz val="10.5"/>
        <rFont val="宋体"/>
        <family val="3"/>
        <charset val="134"/>
      </rPr>
      <t>创新创业</t>
    </r>
    <r>
      <rPr>
        <sz val="10.5"/>
        <rFont val="Times New Roman"/>
        <family val="1"/>
      </rPr>
      <t>”</t>
    </r>
    <r>
      <rPr>
        <sz val="10.5"/>
        <rFont val="宋体"/>
        <family val="3"/>
        <charset val="134"/>
      </rPr>
      <t>、</t>
    </r>
    <r>
      <rPr>
        <sz val="10.5"/>
        <rFont val="Times New Roman"/>
        <family val="1"/>
      </rPr>
      <t>“</t>
    </r>
    <r>
      <rPr>
        <sz val="10.5"/>
        <rFont val="宋体"/>
        <family val="3"/>
        <charset val="134"/>
      </rPr>
      <t>全球学习</t>
    </r>
    <r>
      <rPr>
        <sz val="10.5"/>
        <rFont val="Times New Roman"/>
        <family val="1"/>
      </rPr>
      <t>”</t>
    </r>
    <r>
      <rPr>
        <sz val="10.5"/>
        <rFont val="宋体"/>
        <family val="3"/>
        <charset val="134"/>
      </rPr>
      <t>和</t>
    </r>
    <r>
      <rPr>
        <sz val="10.5"/>
        <rFont val="Times New Roman"/>
        <family val="1"/>
      </rPr>
      <t>“</t>
    </r>
    <r>
      <rPr>
        <sz val="10.5"/>
        <rFont val="宋体"/>
        <family val="3"/>
        <charset val="134"/>
      </rPr>
      <t>朋辈教育</t>
    </r>
    <r>
      <rPr>
        <sz val="10.5"/>
        <rFont val="Times New Roman"/>
        <family val="1"/>
      </rPr>
      <t>”4</t>
    </r>
    <r>
      <rPr>
        <sz val="10.5"/>
        <rFont val="宋体"/>
        <family val="3"/>
        <charset val="134"/>
      </rPr>
      <t>个模块，要求至少累计完成</t>
    </r>
    <r>
      <rPr>
        <sz val="10.5"/>
        <rFont val="Times New Roman"/>
        <family val="1"/>
      </rPr>
      <t>40</t>
    </r>
    <r>
      <rPr>
        <sz val="10.5"/>
        <rFont val="宋体"/>
        <family val="3"/>
        <charset val="134"/>
      </rPr>
      <t>小时。</t>
    </r>
  </si>
  <si>
    <t>2</t>
    <phoneticPr fontId="20" type="noConversion"/>
  </si>
  <si>
    <t>3</t>
    <phoneticPr fontId="20" type="noConversion"/>
  </si>
  <si>
    <r>
      <rPr>
        <sz val="10.5"/>
        <color theme="1"/>
        <rFont val="宋体"/>
        <family val="3"/>
        <charset val="134"/>
      </rPr>
      <t>空间信息误差处理</t>
    </r>
  </si>
  <si>
    <r>
      <rPr>
        <sz val="10.5"/>
        <color theme="1"/>
        <rFont val="宋体"/>
        <family val="3"/>
        <charset val="134"/>
      </rPr>
      <t>地理信息系统算法基础</t>
    </r>
  </si>
  <si>
    <r>
      <rPr>
        <sz val="10.5"/>
        <color theme="1"/>
        <rFont val="宋体"/>
        <family val="3"/>
        <charset val="134"/>
      </rPr>
      <t>交通地理信息科学与技术</t>
    </r>
  </si>
  <si>
    <r>
      <rPr>
        <sz val="10.5"/>
        <color theme="1"/>
        <rFont val="宋体"/>
        <family val="3"/>
        <charset val="134"/>
      </rPr>
      <t>高光谱遥感技术应用</t>
    </r>
  </si>
  <si>
    <r>
      <t>Matlab</t>
    </r>
    <r>
      <rPr>
        <sz val="10.5"/>
        <color theme="1"/>
        <rFont val="宋体"/>
        <family val="3"/>
        <charset val="134"/>
      </rPr>
      <t>程序设计</t>
    </r>
  </si>
  <si>
    <r>
      <rPr>
        <sz val="10.5"/>
        <color theme="1"/>
        <rFont val="宋体"/>
        <family val="3"/>
        <charset val="134"/>
      </rPr>
      <t>地理空间大数据</t>
    </r>
    <r>
      <rPr>
        <sz val="10.5"/>
        <color theme="1"/>
        <rFont val="Times New Roman"/>
        <family val="1"/>
      </rPr>
      <t xml:space="preserve"> </t>
    </r>
  </si>
  <si>
    <r>
      <rPr>
        <sz val="10.5"/>
        <color theme="1"/>
        <rFont val="宋体"/>
        <family val="3"/>
        <charset val="134"/>
      </rPr>
      <t>数字高程模型与地形分析</t>
    </r>
    <r>
      <rPr>
        <sz val="10.5"/>
        <color theme="1"/>
        <rFont val="Times New Roman"/>
        <family val="1"/>
      </rPr>
      <t xml:space="preserve"> </t>
    </r>
  </si>
  <si>
    <r>
      <rPr>
        <sz val="10.5"/>
        <color theme="1"/>
        <rFont val="宋体"/>
        <family val="3"/>
        <charset val="134"/>
      </rPr>
      <t>人工智能与机器学习</t>
    </r>
  </si>
  <si>
    <r>
      <rPr>
        <sz val="10.5"/>
        <color theme="1"/>
        <rFont val="宋体"/>
        <family val="3"/>
        <charset val="134"/>
      </rPr>
      <t>土地信息学</t>
    </r>
  </si>
  <si>
    <r>
      <rPr>
        <sz val="10.5"/>
        <color theme="1"/>
        <rFont val="宋体"/>
        <family val="3"/>
        <charset val="134"/>
      </rPr>
      <t>成果展示与交流表达</t>
    </r>
  </si>
  <si>
    <r>
      <rPr>
        <sz val="10.5"/>
        <color theme="1"/>
        <rFont val="宋体"/>
        <family val="3"/>
        <charset val="134"/>
      </rPr>
      <t>论文写作方法与实践</t>
    </r>
  </si>
  <si>
    <t>22G45580</t>
    <phoneticPr fontId="8" type="noConversion"/>
  </si>
  <si>
    <t>22G45560</t>
    <phoneticPr fontId="8" type="noConversion"/>
  </si>
  <si>
    <t>12W</t>
    <phoneticPr fontId="8" type="noConversion"/>
  </si>
  <si>
    <t>26GE2350</t>
    <phoneticPr fontId="8" type="noConversion"/>
  </si>
  <si>
    <t>10</t>
    <phoneticPr fontId="8" type="noConversion"/>
  </si>
  <si>
    <t>11</t>
    <phoneticPr fontId="8" type="noConversion"/>
  </si>
  <si>
    <r>
      <rPr>
        <sz val="24"/>
        <color theme="1"/>
        <rFont val="宋体"/>
        <family val="3"/>
        <charset val="134"/>
      </rPr>
      <t>地理科学学院
地理信息科学专业培养方案</t>
    </r>
    <phoneticPr fontId="8" type="noConversion"/>
  </si>
  <si>
    <r>
      <t xml:space="preserve">      </t>
    </r>
    <r>
      <rPr>
        <sz val="14"/>
        <rFont val="黑体"/>
        <family val="3"/>
        <charset val="134"/>
      </rPr>
      <t>一、培养目标</t>
    </r>
    <phoneticPr fontId="8" type="noConversion"/>
  </si>
  <si>
    <r>
      <t xml:space="preserve">      </t>
    </r>
    <r>
      <rPr>
        <sz val="14"/>
        <rFont val="黑体"/>
        <family val="3"/>
        <charset val="134"/>
      </rPr>
      <t>二、毕业要求</t>
    </r>
    <phoneticPr fontId="8" type="noConversion"/>
  </si>
  <si>
    <r>
      <t xml:space="preserve">      1.</t>
    </r>
    <r>
      <rPr>
        <sz val="10.5"/>
        <rFont val="宋体"/>
        <family val="3"/>
        <charset val="134"/>
      </rPr>
      <t>学制：学制</t>
    </r>
    <r>
      <rPr>
        <sz val="10.5"/>
        <rFont val="Times New Roman"/>
        <family val="1"/>
      </rPr>
      <t>4</t>
    </r>
    <r>
      <rPr>
        <sz val="10.5"/>
        <rFont val="宋体"/>
        <family val="3"/>
        <charset val="134"/>
      </rPr>
      <t>年，学习期限</t>
    </r>
    <r>
      <rPr>
        <sz val="10.5"/>
        <rFont val="Times New Roman"/>
        <family val="1"/>
      </rPr>
      <t>3-8</t>
    </r>
    <r>
      <rPr>
        <sz val="10.5"/>
        <rFont val="宋体"/>
        <family val="3"/>
        <charset val="134"/>
      </rPr>
      <t>年。</t>
    </r>
    <phoneticPr fontId="8" type="noConversion"/>
  </si>
  <si>
    <r>
      <t xml:space="preserve">      3.</t>
    </r>
    <r>
      <rPr>
        <sz val="10.5"/>
        <rFont val="宋体"/>
        <family val="3"/>
        <charset val="134"/>
      </rPr>
      <t>授予学位：理学学士。</t>
    </r>
    <phoneticPr fontId="8" type="noConversion"/>
  </si>
  <si>
    <r>
      <t xml:space="preserve">     </t>
    </r>
    <r>
      <rPr>
        <sz val="14"/>
        <rFont val="黑体"/>
        <family val="3"/>
        <charset val="134"/>
      </rPr>
      <t>四、专业核心课程</t>
    </r>
    <phoneticPr fontId="8" type="noConversion"/>
  </si>
  <si>
    <r>
      <t xml:space="preserve">     </t>
    </r>
    <r>
      <rPr>
        <sz val="14"/>
        <rFont val="黑体"/>
        <family val="3"/>
        <charset val="134"/>
      </rPr>
      <t>五、课程结构比例表</t>
    </r>
    <phoneticPr fontId="8" type="noConversion"/>
  </si>
  <si>
    <r>
      <t xml:space="preserve">     </t>
    </r>
    <r>
      <rPr>
        <sz val="14"/>
        <rFont val="黑体"/>
        <family val="3"/>
        <charset val="134"/>
      </rPr>
      <t>六、课程设置与学分学时分布</t>
    </r>
    <phoneticPr fontId="8" type="noConversion"/>
  </si>
  <si>
    <r>
      <t xml:space="preserve">      1.</t>
    </r>
    <r>
      <rPr>
        <b/>
        <sz val="14"/>
        <rFont val="宋体"/>
        <family val="3"/>
        <charset val="134"/>
      </rPr>
      <t>必修</t>
    </r>
    <r>
      <rPr>
        <b/>
        <sz val="14"/>
        <rFont val="Times New Roman"/>
        <family val="1"/>
      </rPr>
      <t>32</t>
    </r>
    <r>
      <rPr>
        <b/>
        <sz val="14"/>
        <rFont val="宋体"/>
        <family val="3"/>
        <charset val="134"/>
      </rPr>
      <t>学分</t>
    </r>
    <phoneticPr fontId="8" type="noConversion"/>
  </si>
  <si>
    <r>
      <rPr>
        <sz val="10.5"/>
        <color theme="1"/>
        <rFont val="宋体"/>
        <family val="3"/>
        <charset val="134"/>
      </rPr>
      <t>高等数学（</t>
    </r>
    <r>
      <rPr>
        <sz val="10.5"/>
        <color theme="1"/>
        <rFont val="Times New Roman"/>
        <family val="1"/>
      </rPr>
      <t>II-1</t>
    </r>
    <r>
      <rPr>
        <sz val="10.5"/>
        <color theme="1"/>
        <rFont val="宋体"/>
        <family val="3"/>
        <charset val="134"/>
      </rPr>
      <t>）</t>
    </r>
    <phoneticPr fontId="8" type="noConversion"/>
  </si>
  <si>
    <r>
      <rPr>
        <sz val="10.5"/>
        <color theme="1"/>
        <rFont val="宋体"/>
        <family val="3"/>
        <charset val="134"/>
      </rPr>
      <t>高等数学（</t>
    </r>
    <r>
      <rPr>
        <sz val="10.5"/>
        <color theme="1"/>
        <rFont val="Times New Roman"/>
        <family val="1"/>
      </rPr>
      <t>II-2</t>
    </r>
    <r>
      <rPr>
        <sz val="10.5"/>
        <color theme="1"/>
        <rFont val="宋体"/>
        <family val="3"/>
        <charset val="134"/>
      </rPr>
      <t>）</t>
    </r>
    <phoneticPr fontId="8" type="noConversion"/>
  </si>
  <si>
    <r>
      <rPr>
        <sz val="10.5"/>
        <color theme="1"/>
        <rFont val="宋体"/>
        <family val="3"/>
        <charset val="134"/>
      </rPr>
      <t>大学物理（</t>
    </r>
    <r>
      <rPr>
        <sz val="10.5"/>
        <color theme="1"/>
        <rFont val="Times New Roman"/>
        <family val="1"/>
      </rPr>
      <t>III-1</t>
    </r>
    <r>
      <rPr>
        <sz val="10.5"/>
        <color theme="1"/>
        <rFont val="宋体"/>
        <family val="3"/>
        <charset val="134"/>
      </rPr>
      <t>）</t>
    </r>
    <phoneticPr fontId="8" type="noConversion"/>
  </si>
  <si>
    <r>
      <rPr>
        <sz val="10.5"/>
        <color theme="1"/>
        <rFont val="宋体"/>
        <family val="3"/>
        <charset val="134"/>
      </rPr>
      <t>程序设计基础（</t>
    </r>
    <r>
      <rPr>
        <sz val="10.5"/>
        <color theme="1"/>
        <rFont val="Times New Roman"/>
        <family val="1"/>
      </rPr>
      <t>C</t>
    </r>
    <r>
      <rPr>
        <sz val="10.5"/>
        <color theme="1"/>
        <rFont val="宋体"/>
        <family val="3"/>
        <charset val="134"/>
      </rPr>
      <t>语言）</t>
    </r>
    <phoneticPr fontId="8" type="noConversion"/>
  </si>
  <si>
    <r>
      <rPr>
        <sz val="10.5"/>
        <color theme="1"/>
        <rFont val="宋体"/>
        <family val="3"/>
        <charset val="134"/>
      </rPr>
      <t>大学物理（</t>
    </r>
    <r>
      <rPr>
        <sz val="10.5"/>
        <color theme="1"/>
        <rFont val="Times New Roman"/>
        <family val="1"/>
      </rPr>
      <t>III-2</t>
    </r>
    <r>
      <rPr>
        <sz val="10.5"/>
        <color theme="1"/>
        <rFont val="宋体"/>
        <family val="3"/>
        <charset val="134"/>
      </rPr>
      <t>）</t>
    </r>
    <phoneticPr fontId="8" type="noConversion"/>
  </si>
  <si>
    <r>
      <rPr>
        <sz val="10.5"/>
        <color theme="1"/>
        <rFont val="宋体"/>
        <family val="3"/>
        <charset val="134"/>
      </rPr>
      <t>大学物理实验（</t>
    </r>
    <r>
      <rPr>
        <sz val="10.5"/>
        <color theme="1"/>
        <rFont val="Times New Roman"/>
        <family val="1"/>
      </rPr>
      <t>III</t>
    </r>
    <r>
      <rPr>
        <sz val="10.5"/>
        <color theme="1"/>
        <rFont val="宋体"/>
        <family val="3"/>
        <charset val="134"/>
      </rPr>
      <t>）</t>
    </r>
    <phoneticPr fontId="8" type="noConversion"/>
  </si>
  <si>
    <r>
      <rPr>
        <sz val="10.5"/>
        <color theme="1"/>
        <rFont val="宋体"/>
        <family val="3"/>
        <charset val="134"/>
      </rPr>
      <t>线性代数</t>
    </r>
    <phoneticPr fontId="8" type="noConversion"/>
  </si>
  <si>
    <r>
      <rPr>
        <sz val="10.5"/>
        <color theme="1"/>
        <rFont val="宋体"/>
        <family val="3"/>
        <charset val="134"/>
      </rPr>
      <t>概率论与数理统计</t>
    </r>
    <phoneticPr fontId="8" type="noConversion"/>
  </si>
  <si>
    <r>
      <t xml:space="preserve">    </t>
    </r>
    <r>
      <rPr>
        <b/>
        <sz val="14"/>
        <rFont val="宋体"/>
        <family val="3"/>
        <charset val="134"/>
      </rPr>
      <t>（三）专业教育</t>
    </r>
    <phoneticPr fontId="8" type="noConversion"/>
  </si>
  <si>
    <r>
      <rPr>
        <sz val="10.5"/>
        <rFont val="宋体"/>
        <family val="3"/>
        <charset val="134"/>
      </rPr>
      <t>气象学与水文学</t>
    </r>
    <phoneticPr fontId="8" type="noConversion"/>
  </si>
  <si>
    <r>
      <rPr>
        <sz val="10.5"/>
        <rFont val="宋体"/>
        <family val="3"/>
        <charset val="134"/>
      </rPr>
      <t>遥感地学分析</t>
    </r>
    <phoneticPr fontId="8" type="noConversion"/>
  </si>
  <si>
    <r>
      <rPr>
        <sz val="10.5"/>
        <color theme="1"/>
        <rFont val="宋体"/>
        <family val="3"/>
        <charset val="134"/>
      </rPr>
      <t>数字地图制图与设计</t>
    </r>
    <phoneticPr fontId="8" type="noConversion"/>
  </si>
  <si>
    <r>
      <rPr>
        <sz val="10.5"/>
        <color theme="1"/>
        <rFont val="宋体"/>
        <family val="3"/>
        <charset val="134"/>
      </rPr>
      <t>控制测量学</t>
    </r>
    <phoneticPr fontId="8" type="noConversion"/>
  </si>
  <si>
    <r>
      <rPr>
        <sz val="10.5"/>
        <rFont val="宋体"/>
        <family val="3"/>
        <charset val="134"/>
      </rPr>
      <t>小计</t>
    </r>
    <phoneticPr fontId="8" type="noConversion"/>
  </si>
  <si>
    <r>
      <rPr>
        <sz val="10.5"/>
        <rFont val="宋体"/>
        <family val="3"/>
        <charset val="134"/>
      </rPr>
      <t>应修小计</t>
    </r>
    <phoneticPr fontId="8" type="noConversion"/>
  </si>
  <si>
    <r>
      <rPr>
        <sz val="10.5"/>
        <rFont val="宋体"/>
        <family val="3"/>
        <charset val="134"/>
      </rPr>
      <t>实践</t>
    </r>
    <phoneticPr fontId="8" type="noConversion"/>
  </si>
  <si>
    <r>
      <t xml:space="preserve">    </t>
    </r>
    <r>
      <rPr>
        <b/>
        <sz val="14"/>
        <rFont val="宋体"/>
        <family val="3"/>
        <charset val="134"/>
      </rPr>
      <t>（四）非正式课程：完成</t>
    </r>
    <r>
      <rPr>
        <b/>
        <sz val="14"/>
        <rFont val="Times New Roman"/>
        <family val="1"/>
      </rPr>
      <t>40</t>
    </r>
    <r>
      <rPr>
        <b/>
        <sz val="14"/>
        <rFont val="宋体"/>
        <family val="3"/>
        <charset val="134"/>
      </rPr>
      <t>小时</t>
    </r>
    <phoneticPr fontId="8" type="noConversion"/>
  </si>
  <si>
    <t>7</t>
    <phoneticPr fontId="8" type="noConversion"/>
  </si>
  <si>
    <r>
      <rPr>
        <b/>
        <sz val="14"/>
        <color theme="1"/>
        <rFont val="宋体"/>
        <family val="3"/>
        <charset val="134"/>
      </rPr>
      <t>附表</t>
    </r>
    <r>
      <rPr>
        <b/>
        <sz val="14"/>
        <color theme="1"/>
        <rFont val="Times New Roman"/>
        <family val="1"/>
      </rPr>
      <t xml:space="preserve">1 </t>
    </r>
    <r>
      <rPr>
        <b/>
        <sz val="14"/>
        <color theme="1"/>
        <rFont val="宋体"/>
        <family val="3"/>
        <charset val="134"/>
      </rPr>
      <t>毕业要求与课程对应关系（不含通识教育课程）</t>
    </r>
    <phoneticPr fontId="8" type="noConversion"/>
  </si>
  <si>
    <t>专业实习</t>
    <phoneticPr fontId="8" type="noConversion"/>
  </si>
  <si>
    <t>毕业论文或毕业设计</t>
    <phoneticPr fontId="8" type="noConversion"/>
  </si>
  <si>
    <t>2</t>
    <phoneticPr fontId="8" type="noConversion"/>
  </si>
  <si>
    <t>3</t>
    <phoneticPr fontId="8" type="noConversion"/>
  </si>
  <si>
    <t>4</t>
    <phoneticPr fontId="8" type="noConversion"/>
  </si>
  <si>
    <t>5</t>
    <phoneticPr fontId="8" type="noConversion"/>
  </si>
  <si>
    <t>6</t>
    <phoneticPr fontId="8" type="noConversion"/>
  </si>
  <si>
    <t>8</t>
    <phoneticPr fontId="8" type="noConversion"/>
  </si>
  <si>
    <t>9</t>
    <phoneticPr fontId="8" type="noConversion"/>
  </si>
  <si>
    <t>12</t>
    <phoneticPr fontId="8" type="noConversion"/>
  </si>
  <si>
    <t>13</t>
    <phoneticPr fontId="8" type="noConversion"/>
  </si>
  <si>
    <t>14</t>
    <phoneticPr fontId="8" type="noConversion"/>
  </si>
  <si>
    <t>15</t>
    <phoneticPr fontId="8" type="noConversion"/>
  </si>
  <si>
    <t>16</t>
    <phoneticPr fontId="8" type="noConversion"/>
  </si>
  <si>
    <t>18</t>
    <phoneticPr fontId="8" type="noConversion"/>
  </si>
  <si>
    <t>地球概论</t>
  </si>
  <si>
    <t>地理研究数学方法</t>
    <phoneticPr fontId="8" type="noConversion"/>
  </si>
  <si>
    <t>地理研究理化方法</t>
    <phoneticPr fontId="8" type="noConversion"/>
  </si>
  <si>
    <t>华南地理</t>
    <phoneticPr fontId="8" type="noConversion"/>
  </si>
  <si>
    <t>26GC9640</t>
  </si>
  <si>
    <r>
      <t>GIS</t>
    </r>
    <r>
      <rPr>
        <sz val="10.5"/>
        <rFont val="宋体"/>
        <family val="3"/>
        <charset val="134"/>
      </rPr>
      <t>概论</t>
    </r>
  </si>
  <si>
    <r>
      <rPr>
        <sz val="10.5"/>
        <color theme="1"/>
        <rFont val="宋体"/>
        <family val="3"/>
        <charset val="134"/>
      </rPr>
      <t>地质学与地貌学</t>
    </r>
    <phoneticPr fontId="8" type="noConversion"/>
  </si>
  <si>
    <t>26GE0654</t>
    <phoneticPr fontId="8" type="noConversion"/>
  </si>
  <si>
    <t>人文地理学</t>
    <phoneticPr fontId="8" type="noConversion"/>
  </si>
  <si>
    <r>
      <t xml:space="preserve">      2.</t>
    </r>
    <r>
      <rPr>
        <sz val="10.5"/>
        <rFont val="宋体"/>
        <family val="3"/>
        <charset val="134"/>
      </rPr>
      <t>毕业学分与小时：正式课程</t>
    </r>
    <r>
      <rPr>
        <sz val="10.5"/>
        <rFont val="Times New Roman"/>
        <family val="1"/>
      </rPr>
      <t>160</t>
    </r>
    <r>
      <rPr>
        <sz val="10.5"/>
        <rFont val="宋体"/>
        <family val="3"/>
        <charset val="134"/>
      </rPr>
      <t>学分</t>
    </r>
    <r>
      <rPr>
        <sz val="10.5"/>
        <rFont val="Times New Roman"/>
        <family val="1"/>
      </rPr>
      <t>+</t>
    </r>
    <r>
      <rPr>
        <sz val="10.5"/>
        <rFont val="宋体"/>
        <family val="3"/>
        <charset val="134"/>
      </rPr>
      <t>非正式课程</t>
    </r>
    <r>
      <rPr>
        <sz val="10.5"/>
        <rFont val="Times New Roman"/>
        <family val="1"/>
      </rPr>
      <t>40</t>
    </r>
    <r>
      <rPr>
        <sz val="10.5"/>
        <rFont val="宋体"/>
        <family val="3"/>
        <charset val="134"/>
      </rPr>
      <t>小时。</t>
    </r>
    <phoneticPr fontId="8" type="noConversion"/>
  </si>
  <si>
    <t>7/8</t>
    <phoneticPr fontId="8" type="noConversion"/>
  </si>
  <si>
    <t>7/8</t>
    <phoneticPr fontId="8" type="noConversion"/>
  </si>
  <si>
    <t>6/7</t>
    <phoneticPr fontId="8" type="noConversion"/>
  </si>
  <si>
    <t>5/6</t>
    <phoneticPr fontId="8" type="noConversion"/>
  </si>
  <si>
    <t>4/5</t>
    <phoneticPr fontId="8" type="noConversion"/>
  </si>
  <si>
    <r>
      <t xml:space="preserve">    </t>
    </r>
    <r>
      <rPr>
        <sz val="10.5"/>
        <color theme="1"/>
        <rFont val="宋体"/>
        <family val="3"/>
        <charset val="134"/>
      </rPr>
      <t>测量学、地图学、</t>
    </r>
    <r>
      <rPr>
        <sz val="10.5"/>
        <color theme="1"/>
        <rFont val="Times New Roman"/>
        <family val="1"/>
      </rPr>
      <t>GIS</t>
    </r>
    <r>
      <rPr>
        <sz val="10.5"/>
        <color theme="1"/>
        <rFont val="宋体"/>
        <family val="3"/>
        <charset val="134"/>
      </rPr>
      <t>概论、遥感概论、地理信息数据库、遥感数字图像处理、遥感地学分析、卫星导航定位技术应用、</t>
    </r>
    <r>
      <rPr>
        <sz val="10.5"/>
        <color theme="1"/>
        <rFont val="Times New Roman"/>
        <family val="1"/>
      </rPr>
      <t>GIS</t>
    </r>
    <r>
      <rPr>
        <sz val="10.5"/>
        <color theme="1"/>
        <rFont val="宋体"/>
        <family val="3"/>
        <charset val="134"/>
      </rPr>
      <t>空间分析、</t>
    </r>
    <r>
      <rPr>
        <sz val="10.5"/>
        <color theme="1"/>
        <rFont val="Times New Roman"/>
        <family val="1"/>
      </rPr>
      <t>GIS</t>
    </r>
    <r>
      <rPr>
        <sz val="10.5"/>
        <color theme="1"/>
        <rFont val="宋体"/>
        <family val="3"/>
        <charset val="134"/>
      </rPr>
      <t>应用开发</t>
    </r>
    <phoneticPr fontId="8" type="noConversion"/>
  </si>
  <si>
    <t>352+2.5W</t>
    <phoneticPr fontId="8" type="noConversion"/>
  </si>
  <si>
    <t>23G75861</t>
    <phoneticPr fontId="8" type="noConversion"/>
  </si>
  <si>
    <t>23G75740</t>
    <phoneticPr fontId="8" type="noConversion"/>
  </si>
  <si>
    <t>23GR1820</t>
    <phoneticPr fontId="8" type="noConversion"/>
  </si>
  <si>
    <r>
      <t xml:space="preserve">    </t>
    </r>
    <r>
      <rPr>
        <b/>
        <sz val="14"/>
        <rFont val="宋体"/>
        <family val="3"/>
        <charset val="134"/>
      </rPr>
      <t>（二）大类教育：必修</t>
    </r>
    <r>
      <rPr>
        <b/>
        <sz val="14"/>
        <rFont val="Times New Roman"/>
        <family val="1"/>
      </rPr>
      <t>34.5</t>
    </r>
    <r>
      <rPr>
        <b/>
        <sz val="14"/>
        <rFont val="宋体"/>
        <family val="3"/>
        <charset val="134"/>
      </rPr>
      <t>学分</t>
    </r>
    <phoneticPr fontId="8" type="noConversion"/>
  </si>
  <si>
    <r>
      <t>GIS</t>
    </r>
    <r>
      <rPr>
        <sz val="10.5"/>
        <rFont val="宋体"/>
        <family val="3"/>
        <charset val="134"/>
      </rPr>
      <t>软件应用技术</t>
    </r>
    <phoneticPr fontId="8" type="noConversion"/>
  </si>
  <si>
    <t>1</t>
    <phoneticPr fontId="8" type="noConversion"/>
  </si>
  <si>
    <t>2</t>
    <phoneticPr fontId="8" type="noConversion"/>
  </si>
  <si>
    <t>3</t>
    <phoneticPr fontId="8" type="noConversion"/>
  </si>
  <si>
    <t>4</t>
    <phoneticPr fontId="8" type="noConversion"/>
  </si>
  <si>
    <t>5</t>
    <phoneticPr fontId="8" type="noConversion"/>
  </si>
  <si>
    <t>26GV4320</t>
  </si>
  <si>
    <t>遥感软件应用技术</t>
  </si>
  <si>
    <t>6</t>
    <phoneticPr fontId="8" type="noConversion"/>
  </si>
  <si>
    <t>7</t>
    <phoneticPr fontId="8" type="noConversion"/>
  </si>
  <si>
    <t>8</t>
    <phoneticPr fontId="8" type="noConversion"/>
  </si>
  <si>
    <t>9</t>
    <phoneticPr fontId="8" type="noConversion"/>
  </si>
  <si>
    <t>10</t>
    <phoneticPr fontId="8" type="noConversion"/>
  </si>
  <si>
    <t>11</t>
    <phoneticPr fontId="8" type="noConversion"/>
  </si>
  <si>
    <t>12</t>
    <phoneticPr fontId="20" type="noConversion"/>
  </si>
  <si>
    <t>14</t>
    <phoneticPr fontId="8" type="noConversion"/>
  </si>
  <si>
    <r>
      <t xml:space="preserve">      1.</t>
    </r>
    <r>
      <rPr>
        <b/>
        <sz val="14"/>
        <rFont val="宋体"/>
        <family val="3"/>
        <charset val="134"/>
      </rPr>
      <t>必修38.5学分</t>
    </r>
    <phoneticPr fontId="8" type="noConversion"/>
  </si>
  <si>
    <t>26GV4140</t>
  </si>
  <si>
    <t>26GV4040</t>
  </si>
  <si>
    <t>26GL2940</t>
  </si>
  <si>
    <t>26GV5340</t>
  </si>
  <si>
    <t>26L02740</t>
  </si>
  <si>
    <t>26GE1846</t>
  </si>
  <si>
    <t>26EL9020</t>
  </si>
  <si>
    <t>808+2.5W</t>
    <phoneticPr fontId="8" type="noConversion"/>
  </si>
  <si>
    <t>26GD7840</t>
  </si>
  <si>
    <t>21</t>
    <phoneticPr fontId="8" type="noConversion"/>
  </si>
  <si>
    <t>水资源规划与管理</t>
    <phoneticPr fontId="8" type="noConversion"/>
  </si>
  <si>
    <t>7/8</t>
    <phoneticPr fontId="8" type="noConversion"/>
  </si>
  <si>
    <t>22</t>
    <phoneticPr fontId="8" type="noConversion"/>
  </si>
  <si>
    <r>
      <t xml:space="preserve">      4. </t>
    </r>
    <r>
      <rPr>
        <sz val="10.5"/>
        <color theme="1"/>
        <rFont val="宋体"/>
        <family val="3"/>
        <charset val="134"/>
      </rPr>
      <t>熟悉遥感数字图像处理和地学信息提取技术，能开展相关的应用实践；</t>
    </r>
    <phoneticPr fontId="8" type="noConversion"/>
  </si>
  <si>
    <r>
      <t xml:space="preserve">      10. </t>
    </r>
    <r>
      <rPr>
        <sz val="10.5"/>
        <color theme="1"/>
        <rFont val="宋体"/>
        <family val="3"/>
        <charset val="134"/>
      </rPr>
      <t>富有团队协作思想和技巧，养成良好的敬业精神；</t>
    </r>
    <phoneticPr fontId="8" type="noConversion"/>
  </si>
  <si>
    <r>
      <t xml:space="preserve">      1. </t>
    </r>
    <r>
      <rPr>
        <sz val="10.5"/>
        <color theme="1"/>
        <rFont val="宋体"/>
        <family val="3"/>
        <charset val="134"/>
      </rPr>
      <t>奠定扎实的地理学基本知识和素养，了解自然地理学和人文地理学的基础理论；</t>
    </r>
    <phoneticPr fontId="8" type="noConversion"/>
  </si>
  <si>
    <t>毕业要求1. 奠定扎实的地理学基本知识和素养，了解自然地理学和人文地理学的基础理论；</t>
    <phoneticPr fontId="8" type="noConversion"/>
  </si>
  <si>
    <r>
      <t xml:space="preserve">      2. </t>
    </r>
    <r>
      <rPr>
        <sz val="10.5"/>
        <color theme="1"/>
        <rFont val="宋体"/>
        <family val="3"/>
        <charset val="134"/>
      </rPr>
      <t>掌握测绘学和地理信息科学的基础知识，了解其发展历史和趋势；</t>
    </r>
    <phoneticPr fontId="8" type="noConversion"/>
  </si>
  <si>
    <t>毕业要求2. 掌握测绘学和地理信息科学的基础知识，了解其发展历史和趋势；</t>
    <phoneticPr fontId="8" type="noConversion"/>
  </si>
  <si>
    <r>
      <t xml:space="preserve">      3. </t>
    </r>
    <r>
      <rPr>
        <sz val="10.5"/>
        <color theme="1"/>
        <rFont val="宋体"/>
        <family val="3"/>
        <charset val="134"/>
      </rPr>
      <t>掌握测量学、地图学、地理信息系统、遥感、全球导航卫星系统等理论和技术，能熟练使用基本仪器和软件；</t>
    </r>
    <phoneticPr fontId="20" type="noConversion"/>
  </si>
  <si>
    <t>毕业要求3. 掌握测量学、地图学、地理信息系统、遥感、全球导航卫星系统等理论和技术，能熟练使用基本仪器和软件；</t>
    <phoneticPr fontId="8" type="noConversion"/>
  </si>
  <si>
    <t>毕业要求4. 熟悉遥感数字图像处理和地学信息提取技术，能开展相关的应用实践；</t>
    <phoneticPr fontId="8" type="noConversion"/>
  </si>
  <si>
    <r>
      <t xml:space="preserve">      5. </t>
    </r>
    <r>
      <rPr>
        <sz val="10.5"/>
        <color theme="1"/>
        <rFont val="宋体"/>
        <family val="3"/>
        <charset val="134"/>
      </rPr>
      <t>熟悉空间分析的理论和知识，能熟练运用并解决相关的实际问题；</t>
    </r>
    <phoneticPr fontId="20" type="noConversion"/>
  </si>
  <si>
    <t>毕业要求5. 熟悉空间分析的理论和知识，能熟练运用并解决相关的实际问题；</t>
    <phoneticPr fontId="8" type="noConversion"/>
  </si>
  <si>
    <r>
      <t xml:space="preserve">      6. </t>
    </r>
    <r>
      <rPr>
        <sz val="10.5"/>
        <color theme="1"/>
        <rFont val="宋体"/>
        <family val="3"/>
        <charset val="134"/>
      </rPr>
      <t>具备地理信息数据库、地理信息系统程序设计等知识和技能，具有地理信息系统设计与开发的能力；</t>
    </r>
    <phoneticPr fontId="8" type="noConversion"/>
  </si>
  <si>
    <r>
      <t>毕业要求</t>
    </r>
    <r>
      <rPr>
        <sz val="11"/>
        <color theme="1"/>
        <rFont val="Times New Roman"/>
        <family val="1"/>
      </rPr>
      <t xml:space="preserve">6. </t>
    </r>
    <r>
      <rPr>
        <sz val="11"/>
        <color theme="1"/>
        <rFont val="宋体"/>
        <family val="3"/>
        <charset val="134"/>
      </rPr>
      <t>具备地理信息数据库、地理信息系统程序设计等知识和技能，具有地理信息系统设计与开发的能力；</t>
    </r>
    <phoneticPr fontId="8" type="noConversion"/>
  </si>
  <si>
    <r>
      <t xml:space="preserve">7. </t>
    </r>
    <r>
      <rPr>
        <sz val="10.5"/>
        <color theme="1"/>
        <rFont val="宋体"/>
        <family val="3"/>
        <charset val="134"/>
      </rPr>
      <t>参与地理野外实践以及专业实习活动，了解空间数据的采集、处理、分析和应用的实际工作环境；</t>
    </r>
    <phoneticPr fontId="8" type="noConversion"/>
  </si>
  <si>
    <t>毕业要求7. 参与地理野外实践以及专业实习活动，了解空间数据的采集、处理、分析和应用的实际工作环境；</t>
    <phoneticPr fontId="8" type="noConversion"/>
  </si>
  <si>
    <r>
      <t xml:space="preserve">      8. </t>
    </r>
    <r>
      <rPr>
        <sz val="10.5"/>
        <color theme="1"/>
        <rFont val="宋体"/>
        <family val="3"/>
        <charset val="134"/>
      </rPr>
      <t>学会基本的专业文献检索和阅读方法，具有一定的研究成果展示和学术交流的能力；</t>
    </r>
    <phoneticPr fontId="8" type="noConversion"/>
  </si>
  <si>
    <t>毕业要求8. 学会基本的专业文献检索和阅读方法，具有一定的研究成果展示和学术交流的能力；</t>
    <phoneticPr fontId="8" type="noConversion"/>
  </si>
  <si>
    <r>
      <t xml:space="preserve">      9. </t>
    </r>
    <r>
      <rPr>
        <sz val="10.5"/>
        <color theme="1"/>
        <rFont val="宋体"/>
        <family val="3"/>
        <charset val="134"/>
      </rPr>
      <t>具有良好的身体和心理素质，有自主学习和思考的能力；</t>
    </r>
    <phoneticPr fontId="8" type="noConversion"/>
  </si>
  <si>
    <t>毕业要求9. 具有良好的身体和心理素质，有自主学习和思考的能力；</t>
    <phoneticPr fontId="8" type="noConversion"/>
  </si>
  <si>
    <r>
      <t xml:space="preserve">      11. </t>
    </r>
    <r>
      <rPr>
        <sz val="10.5"/>
        <color theme="1"/>
        <rFont val="宋体"/>
        <family val="3"/>
        <charset val="134"/>
      </rPr>
      <t>掌握一门外语，并具备一定的听、说、读、写等方面的能力，能达到相应的国家标准；</t>
    </r>
    <phoneticPr fontId="8" type="noConversion"/>
  </si>
  <si>
    <r>
      <t xml:space="preserve">      12. </t>
    </r>
    <r>
      <rPr>
        <sz val="10.5"/>
        <color theme="1"/>
        <rFont val="宋体"/>
        <family val="3"/>
        <charset val="134"/>
      </rPr>
      <t>贯彻党的各项政策和方针，富有高尚的职业理想和人生追求。</t>
    </r>
    <phoneticPr fontId="8" type="noConversion"/>
  </si>
  <si>
    <t>毕业要求10. 富有团队协作思想和技巧，养成良好的敬业精神</t>
    <phoneticPr fontId="8" type="noConversion"/>
  </si>
  <si>
    <t>毕业要求11. 掌握一门外语，并具备一定的听、说、读、写等方面的能力，能达到相应的国家标准；</t>
    <phoneticPr fontId="8" type="noConversion"/>
  </si>
  <si>
    <t>毕业要求12. 贯彻党的各项政策和方针，富有高尚的职业理想和人生追求。</t>
    <phoneticPr fontId="8" type="noConversion"/>
  </si>
  <si>
    <r>
      <rPr>
        <sz val="10.5"/>
        <color theme="1"/>
        <rFont val="宋体"/>
        <family val="3"/>
        <charset val="134"/>
      </rPr>
      <t>高等数学（</t>
    </r>
    <r>
      <rPr>
        <sz val="10.5"/>
        <color theme="1"/>
        <rFont val="Times New Roman"/>
        <family val="1"/>
      </rPr>
      <t>II-1</t>
    </r>
    <r>
      <rPr>
        <sz val="10.5"/>
        <color theme="1"/>
        <rFont val="宋体"/>
        <family val="3"/>
        <charset val="134"/>
      </rPr>
      <t>）</t>
    </r>
    <phoneticPr fontId="10" type="noConversion"/>
  </si>
  <si>
    <r>
      <rPr>
        <sz val="10.5"/>
        <rFont val="宋体"/>
        <family val="3"/>
        <charset val="134"/>
      </rPr>
      <t>地理科学导论</t>
    </r>
    <phoneticPr fontId="10" type="noConversion"/>
  </si>
  <si>
    <r>
      <rPr>
        <sz val="10.5"/>
        <rFont val="宋体"/>
        <family val="3"/>
        <charset val="134"/>
      </rPr>
      <t>测量学</t>
    </r>
    <phoneticPr fontId="10" type="noConversion"/>
  </si>
  <si>
    <r>
      <rPr>
        <sz val="10.5"/>
        <rFont val="宋体"/>
        <family val="3"/>
        <charset val="134"/>
      </rPr>
      <t>地图学</t>
    </r>
    <r>
      <rPr>
        <sz val="10.5"/>
        <rFont val="Times New Roman"/>
        <family val="1"/>
      </rPr>
      <t xml:space="preserve"> </t>
    </r>
    <phoneticPr fontId="10" type="noConversion"/>
  </si>
  <si>
    <r>
      <rPr>
        <sz val="10.5"/>
        <color theme="1"/>
        <rFont val="宋体"/>
        <family val="3"/>
        <charset val="134"/>
      </rPr>
      <t>高等数学（</t>
    </r>
    <r>
      <rPr>
        <sz val="10.5"/>
        <color theme="1"/>
        <rFont val="Times New Roman"/>
        <family val="1"/>
      </rPr>
      <t>II-2</t>
    </r>
    <r>
      <rPr>
        <sz val="10.5"/>
        <color theme="1"/>
        <rFont val="宋体"/>
        <family val="3"/>
        <charset val="134"/>
      </rPr>
      <t>）</t>
    </r>
    <phoneticPr fontId="10" type="noConversion"/>
  </si>
  <si>
    <r>
      <rPr>
        <sz val="10.5"/>
        <color theme="1"/>
        <rFont val="宋体"/>
        <family val="3"/>
        <charset val="134"/>
      </rPr>
      <t>大学物理（</t>
    </r>
    <r>
      <rPr>
        <sz val="10.5"/>
        <color theme="1"/>
        <rFont val="Times New Roman"/>
        <family val="1"/>
      </rPr>
      <t>III-1</t>
    </r>
    <r>
      <rPr>
        <sz val="10.5"/>
        <color theme="1"/>
        <rFont val="宋体"/>
        <family val="3"/>
        <charset val="134"/>
      </rPr>
      <t>）</t>
    </r>
    <phoneticPr fontId="10" type="noConversion"/>
  </si>
  <si>
    <r>
      <t>GIS</t>
    </r>
    <r>
      <rPr>
        <sz val="10.5"/>
        <rFont val="宋体"/>
        <family val="3"/>
        <charset val="134"/>
      </rPr>
      <t>概论</t>
    </r>
    <phoneticPr fontId="10" type="noConversion"/>
  </si>
  <si>
    <r>
      <rPr>
        <sz val="10.5"/>
        <color theme="1"/>
        <rFont val="宋体"/>
        <family val="3"/>
        <charset val="134"/>
      </rPr>
      <t>程序设计基础（</t>
    </r>
    <r>
      <rPr>
        <sz val="10.5"/>
        <color theme="1"/>
        <rFont val="Times New Roman"/>
        <family val="1"/>
      </rPr>
      <t>C</t>
    </r>
    <r>
      <rPr>
        <sz val="10.5"/>
        <color theme="1"/>
        <rFont val="宋体"/>
        <family val="3"/>
        <charset val="134"/>
      </rPr>
      <t>语言）</t>
    </r>
    <phoneticPr fontId="10" type="noConversion"/>
  </si>
  <si>
    <r>
      <rPr>
        <sz val="10.5"/>
        <color theme="1"/>
        <rFont val="宋体"/>
        <family val="3"/>
        <charset val="134"/>
      </rPr>
      <t>大学物理（</t>
    </r>
    <r>
      <rPr>
        <sz val="10.5"/>
        <color theme="1"/>
        <rFont val="Times New Roman"/>
        <family val="1"/>
      </rPr>
      <t>III-2</t>
    </r>
    <r>
      <rPr>
        <sz val="10.5"/>
        <color theme="1"/>
        <rFont val="宋体"/>
        <family val="3"/>
        <charset val="134"/>
      </rPr>
      <t>）</t>
    </r>
    <phoneticPr fontId="10" type="noConversion"/>
  </si>
  <si>
    <r>
      <rPr>
        <sz val="10.5"/>
        <color theme="1"/>
        <rFont val="宋体"/>
        <family val="3"/>
        <charset val="134"/>
      </rPr>
      <t>大学物理实验（</t>
    </r>
    <r>
      <rPr>
        <sz val="10.5"/>
        <color theme="1"/>
        <rFont val="Times New Roman"/>
        <family val="1"/>
      </rPr>
      <t>III</t>
    </r>
    <r>
      <rPr>
        <sz val="10.5"/>
        <color theme="1"/>
        <rFont val="宋体"/>
        <family val="3"/>
        <charset val="134"/>
      </rPr>
      <t>）</t>
    </r>
    <phoneticPr fontId="10" type="noConversion"/>
  </si>
  <si>
    <r>
      <rPr>
        <sz val="10.5"/>
        <color theme="1"/>
        <rFont val="宋体"/>
        <family val="3"/>
        <charset val="134"/>
      </rPr>
      <t>线性代数</t>
    </r>
    <phoneticPr fontId="10" type="noConversion"/>
  </si>
  <si>
    <r>
      <rPr>
        <sz val="10.5"/>
        <color theme="1"/>
        <rFont val="宋体"/>
        <family val="3"/>
        <charset val="134"/>
      </rPr>
      <t>概率论与数理统计</t>
    </r>
    <phoneticPr fontId="10" type="noConversion"/>
  </si>
  <si>
    <r>
      <rPr>
        <sz val="10.5"/>
        <rFont val="宋体"/>
        <family val="3"/>
        <charset val="134"/>
      </rPr>
      <t>遥感概论</t>
    </r>
    <phoneticPr fontId="10" type="noConversion"/>
  </si>
  <si>
    <t>地球概论</t>
    <phoneticPr fontId="10" type="noConversion"/>
  </si>
  <si>
    <r>
      <t>GIS</t>
    </r>
    <r>
      <rPr>
        <sz val="10.5"/>
        <rFont val="宋体"/>
        <family val="3"/>
        <charset val="134"/>
      </rPr>
      <t>软件应用技术</t>
    </r>
    <phoneticPr fontId="10" type="noConversion"/>
  </si>
  <si>
    <r>
      <rPr>
        <sz val="10.5"/>
        <color theme="1"/>
        <rFont val="宋体"/>
        <family val="3"/>
        <charset val="134"/>
      </rPr>
      <t>地质学与地貌学</t>
    </r>
    <phoneticPr fontId="10" type="noConversion"/>
  </si>
  <si>
    <r>
      <rPr>
        <sz val="10.5"/>
        <rFont val="宋体"/>
        <family val="3"/>
        <charset val="134"/>
      </rPr>
      <t>气象学与水文学</t>
    </r>
    <phoneticPr fontId="10" type="noConversion"/>
  </si>
  <si>
    <t>遥感软件应用技术</t>
    <phoneticPr fontId="10" type="noConversion"/>
  </si>
  <si>
    <t>人文地理学</t>
    <phoneticPr fontId="10" type="noConversion"/>
  </si>
  <si>
    <r>
      <rPr>
        <sz val="10.5"/>
        <color theme="1"/>
        <rFont val="宋体"/>
        <family val="3"/>
        <charset val="134"/>
      </rPr>
      <t>生物与土壤地理学</t>
    </r>
    <phoneticPr fontId="10" type="noConversion"/>
  </si>
  <si>
    <r>
      <rPr>
        <sz val="10.5"/>
        <rFont val="宋体"/>
        <family val="3"/>
        <charset val="134"/>
      </rPr>
      <t>地理信息数据库</t>
    </r>
    <phoneticPr fontId="10" type="noConversion"/>
  </si>
  <si>
    <r>
      <rPr>
        <sz val="10.5"/>
        <rFont val="宋体"/>
        <family val="3"/>
        <charset val="134"/>
      </rPr>
      <t>遥感数字图像处理</t>
    </r>
    <phoneticPr fontId="10" type="noConversion"/>
  </si>
  <si>
    <r>
      <rPr>
        <sz val="10.5"/>
        <rFont val="宋体"/>
        <family val="3"/>
        <charset val="134"/>
      </rPr>
      <t>数据结构</t>
    </r>
    <phoneticPr fontId="10" type="noConversion"/>
  </si>
  <si>
    <r>
      <rPr>
        <sz val="10.5"/>
        <rFont val="宋体"/>
        <family val="3"/>
        <charset val="134"/>
      </rPr>
      <t>卫星导航定位技术应用</t>
    </r>
    <phoneticPr fontId="10" type="noConversion"/>
  </si>
  <si>
    <r>
      <rPr>
        <sz val="10.5"/>
        <rFont val="宋体"/>
        <family val="3"/>
        <charset val="134"/>
      </rPr>
      <t>遥感地学分析</t>
    </r>
    <phoneticPr fontId="10" type="noConversion"/>
  </si>
  <si>
    <r>
      <t>GIS</t>
    </r>
    <r>
      <rPr>
        <sz val="10.5"/>
        <rFont val="宋体"/>
        <family val="3"/>
        <charset val="134"/>
      </rPr>
      <t>空间分析</t>
    </r>
    <phoneticPr fontId="10" type="noConversion"/>
  </si>
  <si>
    <r>
      <rPr>
        <sz val="10.5"/>
        <color theme="1"/>
        <rFont val="宋体"/>
        <family val="3"/>
        <charset val="134"/>
      </rPr>
      <t>数字地图制图与设计</t>
    </r>
    <phoneticPr fontId="10" type="noConversion"/>
  </si>
  <si>
    <r>
      <t>GIS</t>
    </r>
    <r>
      <rPr>
        <sz val="10.5"/>
        <rFont val="宋体"/>
        <family val="3"/>
        <charset val="134"/>
      </rPr>
      <t>应用开发</t>
    </r>
    <phoneticPr fontId="10" type="noConversion"/>
  </si>
  <si>
    <t>地理研究数学方法</t>
    <phoneticPr fontId="10" type="noConversion"/>
  </si>
  <si>
    <t>地理研究理化方法</t>
    <phoneticPr fontId="10" type="noConversion"/>
  </si>
  <si>
    <r>
      <rPr>
        <sz val="10.5"/>
        <color theme="1"/>
        <rFont val="宋体"/>
        <family val="3"/>
        <charset val="134"/>
      </rPr>
      <t>空间信息误差处理</t>
    </r>
    <phoneticPr fontId="10" type="noConversion"/>
  </si>
  <si>
    <r>
      <rPr>
        <sz val="10.5"/>
        <color theme="1"/>
        <rFont val="宋体"/>
        <family val="3"/>
        <charset val="134"/>
      </rPr>
      <t>地理信息系统算法基础</t>
    </r>
    <phoneticPr fontId="10" type="noConversion"/>
  </si>
  <si>
    <r>
      <rPr>
        <sz val="10.5"/>
        <color theme="1"/>
        <rFont val="宋体"/>
        <family val="3"/>
        <charset val="134"/>
      </rPr>
      <t>交通地理信息科学与技术</t>
    </r>
    <phoneticPr fontId="10" type="noConversion"/>
  </si>
  <si>
    <r>
      <rPr>
        <sz val="10.5"/>
        <color theme="1"/>
        <rFont val="宋体"/>
        <family val="3"/>
        <charset val="134"/>
      </rPr>
      <t>环境遥感</t>
    </r>
    <phoneticPr fontId="10" type="noConversion"/>
  </si>
  <si>
    <r>
      <rPr>
        <sz val="10.5"/>
        <color theme="1"/>
        <rFont val="宋体"/>
        <family val="3"/>
        <charset val="134"/>
      </rPr>
      <t>控制测量学</t>
    </r>
    <phoneticPr fontId="10" type="noConversion"/>
  </si>
  <si>
    <r>
      <rPr>
        <sz val="10.5"/>
        <color theme="1"/>
        <rFont val="宋体"/>
        <family val="3"/>
        <charset val="134"/>
      </rPr>
      <t>高光谱遥感技术应用</t>
    </r>
    <phoneticPr fontId="10" type="noConversion"/>
  </si>
  <si>
    <r>
      <t>Matlab</t>
    </r>
    <r>
      <rPr>
        <sz val="10.5"/>
        <color theme="1"/>
        <rFont val="宋体"/>
        <family val="3"/>
        <charset val="134"/>
      </rPr>
      <t>程序设计</t>
    </r>
    <phoneticPr fontId="10" type="noConversion"/>
  </si>
  <si>
    <r>
      <rPr>
        <sz val="10.5"/>
        <color theme="1"/>
        <rFont val="宋体"/>
        <family val="3"/>
        <charset val="134"/>
      </rPr>
      <t>地理空间大数据</t>
    </r>
    <r>
      <rPr>
        <sz val="10.5"/>
        <color theme="1"/>
        <rFont val="Times New Roman"/>
        <family val="1"/>
      </rPr>
      <t xml:space="preserve"> </t>
    </r>
    <phoneticPr fontId="10" type="noConversion"/>
  </si>
  <si>
    <r>
      <rPr>
        <sz val="10.5"/>
        <color theme="1"/>
        <rFont val="宋体"/>
        <family val="3"/>
        <charset val="134"/>
      </rPr>
      <t>数字高程模型与地形分析</t>
    </r>
    <r>
      <rPr>
        <sz val="10.5"/>
        <color theme="1"/>
        <rFont val="Times New Roman"/>
        <family val="1"/>
      </rPr>
      <t xml:space="preserve"> </t>
    </r>
    <phoneticPr fontId="10" type="noConversion"/>
  </si>
  <si>
    <r>
      <rPr>
        <sz val="10.5"/>
        <color theme="1"/>
        <rFont val="宋体"/>
        <family val="3"/>
        <charset val="134"/>
      </rPr>
      <t>景观生态学</t>
    </r>
    <phoneticPr fontId="10" type="noConversion"/>
  </si>
  <si>
    <r>
      <rPr>
        <sz val="10.5"/>
        <color theme="1"/>
        <rFont val="宋体"/>
        <family val="3"/>
        <charset val="134"/>
      </rPr>
      <t>环境科学概论</t>
    </r>
    <phoneticPr fontId="10" type="noConversion"/>
  </si>
  <si>
    <r>
      <rPr>
        <sz val="10.5"/>
        <color theme="1"/>
        <rFont val="宋体"/>
        <family val="3"/>
        <charset val="134"/>
      </rPr>
      <t>资源科学概论</t>
    </r>
    <phoneticPr fontId="10" type="noConversion"/>
  </si>
  <si>
    <r>
      <rPr>
        <sz val="10.5"/>
        <color theme="1"/>
        <rFont val="宋体"/>
        <family val="3"/>
        <charset val="134"/>
      </rPr>
      <t>人工智能与机器学习</t>
    </r>
    <phoneticPr fontId="10" type="noConversion"/>
  </si>
  <si>
    <r>
      <rPr>
        <sz val="10.5"/>
        <color theme="1"/>
        <rFont val="宋体"/>
        <family val="3"/>
        <charset val="134"/>
      </rPr>
      <t>土地信息学</t>
    </r>
    <phoneticPr fontId="10" type="noConversion"/>
  </si>
  <si>
    <r>
      <rPr>
        <sz val="10.5"/>
        <rFont val="宋体"/>
        <family val="3"/>
        <charset val="134"/>
      </rPr>
      <t>数字摄影测量学</t>
    </r>
    <phoneticPr fontId="10" type="noConversion"/>
  </si>
  <si>
    <r>
      <rPr>
        <sz val="10.5"/>
        <color theme="1"/>
        <rFont val="宋体"/>
        <family val="3"/>
        <charset val="134"/>
      </rPr>
      <t>成果展示与交流表达</t>
    </r>
    <phoneticPr fontId="10" type="noConversion"/>
  </si>
  <si>
    <r>
      <rPr>
        <sz val="10.5"/>
        <color theme="1"/>
        <rFont val="宋体"/>
        <family val="3"/>
        <charset val="134"/>
      </rPr>
      <t>论文写作方法与实践</t>
    </r>
    <phoneticPr fontId="10" type="noConversion"/>
  </si>
  <si>
    <t>水资源规划与管理</t>
    <phoneticPr fontId="10" type="noConversion"/>
  </si>
  <si>
    <t>华南地理</t>
    <phoneticPr fontId="10" type="noConversion"/>
  </si>
  <si>
    <t>L</t>
    <phoneticPr fontId="10" type="noConversion"/>
  </si>
  <si>
    <t>L</t>
    <phoneticPr fontId="10" type="noConversion"/>
  </si>
  <si>
    <t>L</t>
    <phoneticPr fontId="10" type="noConversion"/>
  </si>
  <si>
    <t>L</t>
    <phoneticPr fontId="10" type="noConversion"/>
  </si>
  <si>
    <t>L</t>
    <phoneticPr fontId="10" type="noConversion"/>
  </si>
  <si>
    <t>M</t>
    <phoneticPr fontId="10" type="noConversion"/>
  </si>
  <si>
    <t>H</t>
    <phoneticPr fontId="10" type="noConversion"/>
  </si>
  <si>
    <t>L</t>
    <phoneticPr fontId="10" type="noConversion"/>
  </si>
  <si>
    <t>H</t>
    <phoneticPr fontId="10" type="noConversion"/>
  </si>
  <si>
    <t>L</t>
    <phoneticPr fontId="10" type="noConversion"/>
  </si>
  <si>
    <t>L</t>
    <phoneticPr fontId="10" type="noConversion"/>
  </si>
  <si>
    <t>M</t>
    <phoneticPr fontId="10" type="noConversion"/>
  </si>
  <si>
    <t>M</t>
    <phoneticPr fontId="10" type="noConversion"/>
  </si>
  <si>
    <t>H</t>
    <phoneticPr fontId="10" type="noConversion"/>
  </si>
  <si>
    <t>H</t>
    <phoneticPr fontId="10" type="noConversion"/>
  </si>
  <si>
    <t>M</t>
    <phoneticPr fontId="10" type="noConversion"/>
  </si>
  <si>
    <t>M</t>
    <phoneticPr fontId="10" type="noConversion"/>
  </si>
  <si>
    <t>H</t>
    <phoneticPr fontId="10" type="noConversion"/>
  </si>
  <si>
    <t>M</t>
    <phoneticPr fontId="10" type="noConversion"/>
  </si>
  <si>
    <t>L</t>
    <phoneticPr fontId="10" type="noConversion"/>
  </si>
  <si>
    <t>L</t>
    <phoneticPr fontId="10" type="noConversion"/>
  </si>
  <si>
    <t>M</t>
    <phoneticPr fontId="10" type="noConversion"/>
  </si>
  <si>
    <t>H</t>
    <phoneticPr fontId="10" type="noConversion"/>
  </si>
  <si>
    <t>H</t>
    <phoneticPr fontId="10" type="noConversion"/>
  </si>
  <si>
    <t>M</t>
    <phoneticPr fontId="10" type="noConversion"/>
  </si>
  <si>
    <t>L</t>
    <phoneticPr fontId="10" type="noConversion"/>
  </si>
  <si>
    <t>L</t>
    <phoneticPr fontId="10" type="noConversion"/>
  </si>
  <si>
    <t>M</t>
    <phoneticPr fontId="10" type="noConversion"/>
  </si>
  <si>
    <t>M</t>
    <phoneticPr fontId="10" type="noConversion"/>
  </si>
  <si>
    <t>H</t>
    <phoneticPr fontId="10" type="noConversion"/>
  </si>
  <si>
    <t>M</t>
    <phoneticPr fontId="10" type="noConversion"/>
  </si>
  <si>
    <t>L</t>
    <phoneticPr fontId="10" type="noConversion"/>
  </si>
  <si>
    <t>H</t>
    <phoneticPr fontId="10" type="noConversion"/>
  </si>
  <si>
    <t>H</t>
    <phoneticPr fontId="10" type="noConversion"/>
  </si>
  <si>
    <t>M</t>
    <phoneticPr fontId="10" type="noConversion"/>
  </si>
  <si>
    <t>M</t>
    <phoneticPr fontId="10" type="noConversion"/>
  </si>
  <si>
    <t>L</t>
    <phoneticPr fontId="10" type="noConversion"/>
  </si>
  <si>
    <t>H</t>
    <phoneticPr fontId="10" type="noConversion"/>
  </si>
  <si>
    <t>H</t>
    <phoneticPr fontId="10" type="noConversion"/>
  </si>
  <si>
    <t>H</t>
    <phoneticPr fontId="10" type="noConversion"/>
  </si>
  <si>
    <t>M</t>
    <phoneticPr fontId="10" type="noConversion"/>
  </si>
  <si>
    <t>H</t>
    <phoneticPr fontId="10" type="noConversion"/>
  </si>
  <si>
    <t>M</t>
    <phoneticPr fontId="10" type="noConversion"/>
  </si>
  <si>
    <t>M</t>
    <phoneticPr fontId="10" type="noConversion"/>
  </si>
  <si>
    <t>M</t>
    <phoneticPr fontId="10" type="noConversion"/>
  </si>
  <si>
    <t>M</t>
    <phoneticPr fontId="10" type="noConversion"/>
  </si>
  <si>
    <t>M</t>
    <phoneticPr fontId="10" type="noConversion"/>
  </si>
  <si>
    <t>L</t>
    <phoneticPr fontId="10" type="noConversion"/>
  </si>
  <si>
    <t>M</t>
    <phoneticPr fontId="10" type="noConversion"/>
  </si>
  <si>
    <t>M</t>
    <phoneticPr fontId="10" type="noConversion"/>
  </si>
  <si>
    <t>L</t>
    <phoneticPr fontId="10" type="noConversion"/>
  </si>
  <si>
    <t>H</t>
    <phoneticPr fontId="10" type="noConversion"/>
  </si>
  <si>
    <t>H</t>
    <phoneticPr fontId="10" type="noConversion"/>
  </si>
  <si>
    <t>L</t>
    <phoneticPr fontId="10" type="noConversion"/>
  </si>
  <si>
    <t>L</t>
    <phoneticPr fontId="10" type="noConversion"/>
  </si>
  <si>
    <t>M</t>
    <phoneticPr fontId="10" type="noConversion"/>
  </si>
  <si>
    <t>M</t>
    <phoneticPr fontId="10" type="noConversion"/>
  </si>
  <si>
    <t>L</t>
    <phoneticPr fontId="10" type="noConversion"/>
  </si>
  <si>
    <t>M</t>
    <phoneticPr fontId="10" type="noConversion"/>
  </si>
  <si>
    <t>M</t>
    <phoneticPr fontId="10" type="noConversion"/>
  </si>
  <si>
    <t>L</t>
    <phoneticPr fontId="10" type="noConversion"/>
  </si>
  <si>
    <t>L</t>
    <phoneticPr fontId="10" type="noConversion"/>
  </si>
  <si>
    <t>L</t>
    <phoneticPr fontId="10" type="noConversion"/>
  </si>
  <si>
    <t>L</t>
    <phoneticPr fontId="10" type="noConversion"/>
  </si>
  <si>
    <t>L</t>
    <phoneticPr fontId="10" type="noConversion"/>
  </si>
  <si>
    <t>L</t>
    <phoneticPr fontId="10" type="noConversion"/>
  </si>
  <si>
    <r>
      <rPr>
        <sz val="10.5"/>
        <rFont val="宋体"/>
        <family val="3"/>
        <charset val="134"/>
      </rPr>
      <t>地质地貌学综合实习</t>
    </r>
    <phoneticPr fontId="10" type="noConversion"/>
  </si>
  <si>
    <r>
      <rPr>
        <sz val="10.5"/>
        <rFont val="宋体"/>
        <family val="3"/>
        <charset val="134"/>
      </rPr>
      <t>自然地理学综合实习</t>
    </r>
    <phoneticPr fontId="10" type="noConversion"/>
  </si>
  <si>
    <r>
      <rPr>
        <sz val="10.5"/>
        <rFont val="宋体"/>
        <family val="3"/>
        <charset val="134"/>
      </rPr>
      <t>无人机遥感与三维建模</t>
    </r>
    <phoneticPr fontId="10" type="noConversion"/>
  </si>
  <si>
    <t>专业实习</t>
    <phoneticPr fontId="10" type="noConversion"/>
  </si>
  <si>
    <t>毕业论文或毕业设计</t>
    <phoneticPr fontId="10" type="noConversion"/>
  </si>
  <si>
    <t>L</t>
    <phoneticPr fontId="10" type="noConversion"/>
  </si>
  <si>
    <t>M</t>
    <phoneticPr fontId="10" type="noConversion"/>
  </si>
  <si>
    <t>H</t>
    <phoneticPr fontId="10" type="noConversion"/>
  </si>
  <si>
    <t>L</t>
    <phoneticPr fontId="10" type="noConversion"/>
  </si>
  <si>
    <t>M</t>
    <phoneticPr fontId="10" type="noConversion"/>
  </si>
  <si>
    <t>244+2.5W</t>
    <phoneticPr fontId="10" type="noConversion"/>
  </si>
  <si>
    <t>大类教育课程</t>
    <phoneticPr fontId="8" type="noConversion"/>
  </si>
  <si>
    <t>2W</t>
    <phoneticPr fontId="10" type="noConversion"/>
  </si>
  <si>
    <t>1W</t>
    <phoneticPr fontId="10" type="noConversion"/>
  </si>
  <si>
    <t>12W</t>
    <phoneticPr fontId="10" type="noConversion"/>
  </si>
  <si>
    <t>6W</t>
    <phoneticPr fontId="10" type="noConversion"/>
  </si>
  <si>
    <t>4</t>
    <phoneticPr fontId="8" type="noConversion"/>
  </si>
  <si>
    <t>5</t>
    <phoneticPr fontId="20" type="noConversion"/>
  </si>
  <si>
    <t>6</t>
    <phoneticPr fontId="20" type="noConversion"/>
  </si>
  <si>
    <t>地理信息科学综合实习</t>
    <phoneticPr fontId="8" type="noConversion"/>
  </si>
  <si>
    <t>1W</t>
    <phoneticPr fontId="8" type="noConversion"/>
  </si>
  <si>
    <t>1W</t>
    <phoneticPr fontId="8" type="noConversion"/>
  </si>
  <si>
    <r>
      <t xml:space="preserve">      3.</t>
    </r>
    <r>
      <rPr>
        <b/>
        <sz val="14"/>
        <rFont val="宋体"/>
        <family val="3"/>
        <charset val="134"/>
      </rPr>
      <t>实践课程：必修</t>
    </r>
    <r>
      <rPr>
        <b/>
        <sz val="14"/>
        <rFont val="Times New Roman"/>
        <family val="1"/>
      </rPr>
      <t>24</t>
    </r>
    <r>
      <rPr>
        <b/>
        <sz val="14"/>
        <rFont val="宋体"/>
        <family val="3"/>
        <charset val="134"/>
      </rPr>
      <t>学分</t>
    </r>
    <phoneticPr fontId="1" type="noConversion"/>
  </si>
  <si>
    <t>24W</t>
    <phoneticPr fontId="8" type="noConversion"/>
  </si>
  <si>
    <t>24W</t>
    <phoneticPr fontId="8" type="noConversion"/>
  </si>
  <si>
    <r>
      <t xml:space="preserve">      2.</t>
    </r>
    <r>
      <rPr>
        <b/>
        <sz val="14"/>
        <rFont val="宋体"/>
        <family val="3"/>
        <charset val="134"/>
      </rPr>
      <t>选修</t>
    </r>
    <r>
      <rPr>
        <b/>
        <sz val="14"/>
        <rFont val="Times New Roman"/>
        <family val="1"/>
      </rPr>
      <t>21</t>
    </r>
    <r>
      <rPr>
        <b/>
        <sz val="14"/>
        <rFont val="宋体"/>
        <family val="3"/>
        <charset val="134"/>
      </rPr>
      <t>学分</t>
    </r>
    <phoneticPr fontId="8" type="noConversion"/>
  </si>
  <si>
    <t>26.5W</t>
    <phoneticPr fontId="8" type="noConversion"/>
  </si>
  <si>
    <t>1W</t>
    <phoneticPr fontId="10" type="noConversion"/>
  </si>
  <si>
    <t>26GV4440</t>
  </si>
  <si>
    <r>
      <rPr>
        <sz val="10.5"/>
        <color theme="1"/>
        <rFont val="宋体"/>
        <family val="3"/>
        <charset val="134"/>
      </rPr>
      <t>区域分析方法</t>
    </r>
    <phoneticPr fontId="8" type="noConversion"/>
  </si>
  <si>
    <t>13</t>
    <phoneticPr fontId="8" type="noConversion"/>
  </si>
  <si>
    <t>H</t>
    <phoneticPr fontId="10" type="noConversion"/>
  </si>
  <si>
    <t>区域分析方法</t>
    <phoneticPr fontId="10" type="noConversion"/>
  </si>
  <si>
    <t>M</t>
    <phoneticPr fontId="10" type="noConversion"/>
  </si>
  <si>
    <t>M</t>
    <phoneticPr fontId="10" type="noConversion"/>
  </si>
  <si>
    <t>学分合计</t>
  </si>
  <si>
    <t>学时合计</t>
  </si>
  <si>
    <t>选修</t>
    <phoneticPr fontId="1" type="noConversion"/>
  </si>
  <si>
    <t>选修</t>
    <phoneticPr fontId="10" type="noConversion"/>
  </si>
  <si>
    <t>380+2W</t>
    <phoneticPr fontId="10" type="noConversion"/>
  </si>
  <si>
    <t>40+6W</t>
    <phoneticPr fontId="10" type="noConversion"/>
  </si>
  <si>
    <t>地理信息科学综合实习</t>
    <phoneticPr fontId="10" type="noConversion"/>
  </si>
  <si>
    <t>16</t>
    <phoneticPr fontId="8" type="noConversion"/>
  </si>
  <si>
    <t>17</t>
    <phoneticPr fontId="8" type="noConversion"/>
  </si>
  <si>
    <t>19</t>
    <phoneticPr fontId="8" type="noConversion"/>
  </si>
  <si>
    <t>20</t>
    <phoneticPr fontId="8" type="noConversion"/>
  </si>
  <si>
    <t>23</t>
    <phoneticPr fontId="8" type="noConversion"/>
  </si>
  <si>
    <t>24</t>
    <phoneticPr fontId="8" type="noConversion"/>
  </si>
  <si>
    <t>25</t>
    <phoneticPr fontId="8" type="noConversion"/>
  </si>
  <si>
    <t>高级程序设计与应用</t>
    <phoneticPr fontId="8" type="noConversion"/>
  </si>
  <si>
    <t>5/6</t>
    <phoneticPr fontId="8" type="noConversion"/>
  </si>
  <si>
    <t>高级程序设计与应用</t>
    <phoneticPr fontId="10" type="noConversion"/>
  </si>
  <si>
    <t>2722+26.5W</t>
    <phoneticPr fontId="10" type="noConversion"/>
  </si>
  <si>
    <t>72+12W</t>
    <phoneticPr fontId="10" type="noConversion"/>
  </si>
  <si>
    <t>376+1W</t>
    <phoneticPr fontId="10" type="noConversion"/>
  </si>
  <si>
    <t>248+1W</t>
    <phoneticPr fontId="10" type="noConversion"/>
  </si>
  <si>
    <t>484+2.5W</t>
    <phoneticPr fontId="10" type="noConversion"/>
  </si>
  <si>
    <t>576+2W</t>
    <phoneticPr fontId="10" type="noConversion"/>
  </si>
  <si>
    <t>26GV2440</t>
  </si>
  <si>
    <t>历史地理学</t>
    <phoneticPr fontId="8" type="noConversion"/>
  </si>
  <si>
    <t>地理信息服务</t>
    <phoneticPr fontId="8" type="noConversion"/>
  </si>
  <si>
    <t>历史地理学</t>
    <phoneticPr fontId="10" type="noConversion"/>
  </si>
  <si>
    <t>地理信息服务</t>
    <phoneticPr fontId="10" type="noConversion"/>
  </si>
  <si>
    <t>M</t>
    <phoneticPr fontId="10" type="noConversion"/>
  </si>
  <si>
    <t>M</t>
    <phoneticPr fontId="10" type="noConversion"/>
  </si>
  <si>
    <t>H</t>
    <phoneticPr fontId="10" type="noConversion"/>
  </si>
  <si>
    <t>M</t>
    <phoneticPr fontId="10" type="noConversion"/>
  </si>
  <si>
    <t>M</t>
    <phoneticPr fontId="10" type="noConversion"/>
  </si>
  <si>
    <t>H</t>
    <phoneticPr fontId="10" type="noConversion"/>
  </si>
  <si>
    <t>H</t>
    <phoneticPr fontId="10" type="noConversion"/>
  </si>
  <si>
    <t>L</t>
    <phoneticPr fontId="10" type="noConversion"/>
  </si>
  <si>
    <r>
      <t xml:space="preserve">        </t>
    </r>
    <r>
      <rPr>
        <sz val="10.5"/>
        <rFont val="宋体"/>
        <family val="3"/>
        <charset val="134"/>
      </rPr>
      <t>以立德树人为核心，培养富有坚定的理想信念，具备扎实的地理学和测绘学基础知识，掌握地理信息科学和技术的基本理论和技能，能熟练运用地理信息技术和实验方法，具有探索精神和团队协作意识，能够在学校、科研机构及相关部门和企业从事地理信息的研究、教学、管理和应用工作，立足广东并面向全国乃至世界的复合型地理信息科学与技术的专业人才。</t>
    </r>
    <phoneticPr fontId="8" type="noConversion"/>
  </si>
  <si>
    <t>土地利用与空间规划</t>
    <phoneticPr fontId="8" type="noConversion"/>
  </si>
  <si>
    <t>6/7</t>
    <phoneticPr fontId="8" type="noConversion"/>
  </si>
  <si>
    <t>土地利用与空间规划</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</si>
</sst>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_ "/>
    <numFmt numFmtId="177" formatCode="0_);[Red]\(0\)"/>
    <numFmt numFmtId="178" formatCode="0.0%"/>
    <numFmt numFmtId="179" formatCode="0.00_);[Red]\(0.00\)"/>
    <numFmt numFmtId="180" formatCode="0.0_);[Red]\(0.0\)"/>
    <numFmt numFmtId="181" formatCode="0.0_ "/>
    <numFmt numFmtId="182" formatCode="0.00_ "/>
  </numFmts>
  <fonts count="47">
    <font>
      <sz val="11"/>
      <color theme="1"/>
      <name val="宋体"/>
      <charset val="134"/>
      <scheme val="minor"/>
    </font>
    <font>
      <sz val="9"/>
      <name val="宋体"/>
      <family val="3"/>
      <charset val="134"/>
    </font>
    <font>
      <b/>
      <sz val="11"/>
      <color theme="1"/>
      <name val="宋体"/>
      <family val="3"/>
      <charset val="134"/>
      <scheme val="minor"/>
    </font>
    <font>
      <sz val="24"/>
      <color theme="1"/>
      <name val="宋体"/>
      <family val="3"/>
      <charset val="134"/>
    </font>
    <font>
      <sz val="10.5"/>
      <color theme="1"/>
      <name val="宋体"/>
      <family val="3"/>
      <charset val="134"/>
    </font>
    <font>
      <b/>
      <sz val="14"/>
      <color theme="1"/>
      <name val="宋体"/>
      <family val="3"/>
      <charset val="134"/>
      <scheme val="minor"/>
    </font>
    <font>
      <b/>
      <sz val="14"/>
      <color theme="1"/>
      <name val="宋体"/>
      <family val="3"/>
      <charset val="134"/>
    </font>
    <font>
      <sz val="12"/>
      <color theme="1"/>
      <name val="Times New Roman"/>
      <family val="1"/>
    </font>
    <font>
      <sz val="9"/>
      <name val="宋体"/>
      <family val="3"/>
      <charset val="134"/>
      <scheme val="minor"/>
    </font>
    <font>
      <sz val="11"/>
      <color rgb="FFFF0000"/>
      <name val="宋体"/>
      <family val="3"/>
      <charset val="134"/>
      <scheme val="minor"/>
    </font>
    <font>
      <sz val="9"/>
      <name val="宋体"/>
      <family val="3"/>
      <charset val="134"/>
      <scheme val="minor"/>
    </font>
    <font>
      <sz val="11"/>
      <color theme="1"/>
      <name val="宋体"/>
      <family val="3"/>
      <charset val="134"/>
      <scheme val="minor"/>
    </font>
    <font>
      <sz val="11"/>
      <name val="Times New Roman"/>
      <family val="1"/>
    </font>
    <font>
      <sz val="10.5"/>
      <name val="Times New Roman"/>
      <family val="1"/>
    </font>
    <font>
      <sz val="9"/>
      <name val="Times New Roman"/>
      <family val="1"/>
    </font>
    <font>
      <b/>
      <sz val="14"/>
      <color theme="1"/>
      <name val="Times New Roman"/>
      <family val="1"/>
    </font>
    <font>
      <sz val="10.5"/>
      <color theme="1"/>
      <name val="Times New Roman"/>
      <family val="1"/>
    </font>
    <font>
      <sz val="10.5"/>
      <name val="宋体"/>
      <family val="3"/>
      <charset val="134"/>
    </font>
    <font>
      <b/>
      <sz val="14"/>
      <name val="宋体"/>
      <family val="3"/>
      <charset val="134"/>
    </font>
    <font>
      <sz val="10.5"/>
      <color rgb="FFFF0000"/>
      <name val="Times New Roman"/>
      <family val="1"/>
    </font>
    <font>
      <sz val="9"/>
      <name val="宋体"/>
      <family val="3"/>
      <charset val="134"/>
      <scheme val="minor"/>
    </font>
    <font>
      <sz val="11"/>
      <color theme="1"/>
      <name val="Times New Roman"/>
      <family val="1"/>
    </font>
    <font>
      <sz val="14"/>
      <name val="Times New Roman"/>
      <family val="1"/>
    </font>
    <font>
      <sz val="14"/>
      <name val="黑体"/>
      <family val="3"/>
      <charset val="134"/>
    </font>
    <font>
      <b/>
      <sz val="10.5"/>
      <name val="Times New Roman"/>
      <family val="1"/>
    </font>
    <font>
      <b/>
      <sz val="10.5"/>
      <name val="宋体"/>
      <family val="3"/>
      <charset val="134"/>
    </font>
    <font>
      <b/>
      <sz val="14"/>
      <name val="Times New Roman"/>
      <family val="1"/>
    </font>
    <font>
      <sz val="11"/>
      <color rgb="FFFF0000"/>
      <name val="Times New Roman"/>
      <family val="1"/>
    </font>
    <font>
      <sz val="14"/>
      <color theme="1"/>
      <name val="Times New Roman"/>
      <family val="1"/>
    </font>
    <font>
      <sz val="9"/>
      <color theme="1"/>
      <name val="Times New Roman"/>
      <family val="1"/>
    </font>
    <font>
      <i/>
      <sz val="9"/>
      <color theme="1"/>
      <name val="Times New Roman"/>
      <family val="1"/>
    </font>
    <font>
      <sz val="10"/>
      <color theme="1"/>
      <name val="Times New Roman"/>
      <family val="1"/>
    </font>
    <font>
      <b/>
      <sz val="11"/>
      <color theme="1"/>
      <name val="Times New Roman"/>
      <family val="1"/>
    </font>
    <font>
      <sz val="24"/>
      <color theme="1"/>
      <name val="Times New Roman"/>
      <family val="1"/>
    </font>
    <font>
      <b/>
      <sz val="12"/>
      <color theme="1"/>
      <name val="Times New Roman"/>
      <family val="1"/>
    </font>
    <font>
      <b/>
      <sz val="12"/>
      <color rgb="FF000000"/>
      <name val="Times New Roman"/>
      <family val="1"/>
    </font>
    <font>
      <sz val="12"/>
      <color rgb="FF000000"/>
      <name val="Times New Roman"/>
      <family val="1"/>
    </font>
    <font>
      <sz val="9"/>
      <color rgb="FFFF0000"/>
      <name val="Times New Roman"/>
      <family val="1"/>
    </font>
    <font>
      <sz val="12"/>
      <color rgb="FFFF0000"/>
      <name val="Times New Roman"/>
      <family val="1"/>
    </font>
    <font>
      <sz val="11"/>
      <color theme="1"/>
      <name val="宋体"/>
      <family val="3"/>
      <charset val="134"/>
    </font>
    <font>
      <sz val="10.5"/>
      <color theme="1"/>
      <name val="宋体"/>
      <family val="3"/>
      <charset val="134"/>
      <scheme val="minor"/>
    </font>
    <font>
      <sz val="10.5"/>
      <name val="宋体"/>
      <family val="3"/>
      <charset val="134"/>
      <scheme val="minor"/>
    </font>
    <font>
      <sz val="10.5"/>
      <color rgb="FF000000"/>
      <name val="宋体"/>
      <family val="3"/>
      <charset val="134"/>
    </font>
    <font>
      <sz val="11"/>
      <name val="宋体"/>
      <family val="3"/>
      <charset val="134"/>
      <scheme val="minor"/>
    </font>
    <font>
      <sz val="10.5"/>
      <color rgb="FF000000"/>
      <name val="Times New Roman"/>
      <family val="1"/>
    </font>
    <font>
      <sz val="11"/>
      <color rgb="FF0070C0"/>
      <name val="宋体"/>
      <family val="3"/>
      <charset val="134"/>
    </font>
    <font>
      <sz val="11"/>
      <color indexed="8"/>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hair">
        <color auto="1"/>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hair">
        <color auto="1"/>
      </right>
      <top/>
      <bottom/>
      <diagonal/>
    </border>
    <border>
      <left style="hair">
        <color auto="1"/>
      </left>
      <right style="thin">
        <color rgb="FF000000"/>
      </right>
      <top style="thin">
        <color rgb="FF000000"/>
      </top>
      <bottom/>
      <diagonal/>
    </border>
    <border>
      <left style="hair">
        <color auto="1"/>
      </left>
      <right style="thin">
        <color rgb="FF000000"/>
      </right>
      <top/>
      <bottom/>
      <diagonal/>
    </border>
    <border>
      <left style="thin">
        <color rgb="FF000000"/>
      </left>
      <right style="thin">
        <color auto="1"/>
      </right>
      <top style="thin">
        <color auto="1"/>
      </top>
      <bottom/>
      <diagonal/>
    </border>
    <border>
      <left/>
      <right style="thin">
        <color auto="1"/>
      </right>
      <top/>
      <bottom/>
      <diagonal/>
    </border>
    <border>
      <left style="thin">
        <color auto="1"/>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2">
    <xf numFmtId="0" fontId="0" fillId="0" borderId="0">
      <alignment vertical="center"/>
    </xf>
    <xf numFmtId="0" fontId="11" fillId="0" borderId="0">
      <alignment vertical="center"/>
    </xf>
  </cellStyleXfs>
  <cellXfs count="207">
    <xf numFmtId="0" fontId="0" fillId="0" borderId="0" xfId="0">
      <alignment vertical="center"/>
    </xf>
    <xf numFmtId="49" fontId="7" fillId="0" borderId="0" xfId="0" applyNumberFormat="1" applyFont="1" applyBorder="1" applyAlignment="1">
      <alignment vertical="center" wrapText="1"/>
    </xf>
    <xf numFmtId="0" fontId="13" fillId="2" borderId="2" xfId="0" applyNumberFormat="1" applyFont="1" applyFill="1" applyBorder="1" applyAlignment="1" applyProtection="1">
      <alignment horizontal="center" vertical="center" wrapText="1"/>
    </xf>
    <xf numFmtId="178" fontId="13" fillId="2" borderId="2" xfId="0" applyNumberFormat="1" applyFont="1" applyFill="1" applyBorder="1" applyAlignment="1" applyProtection="1">
      <alignment horizontal="center" vertical="center" wrapText="1"/>
    </xf>
    <xf numFmtId="0" fontId="13" fillId="2" borderId="11" xfId="0" applyNumberFormat="1" applyFont="1" applyFill="1" applyBorder="1" applyAlignment="1" applyProtection="1">
      <alignment horizontal="center" vertical="center" wrapText="1"/>
    </xf>
    <xf numFmtId="178" fontId="13" fillId="2" borderId="12" xfId="0" applyNumberFormat="1" applyFont="1" applyFill="1" applyBorder="1" applyAlignment="1" applyProtection="1">
      <alignment horizontal="center" vertical="center" wrapText="1"/>
    </xf>
    <xf numFmtId="0" fontId="13" fillId="2" borderId="13" xfId="0" applyNumberFormat="1" applyFont="1" applyFill="1" applyBorder="1" applyAlignment="1" applyProtection="1">
      <alignment horizontal="center" vertical="center" wrapText="1"/>
    </xf>
    <xf numFmtId="178" fontId="13" fillId="2" borderId="1" xfId="0" applyNumberFormat="1" applyFont="1" applyFill="1" applyBorder="1" applyAlignment="1" applyProtection="1">
      <alignment horizontal="center" vertical="center" wrapText="1"/>
    </xf>
    <xf numFmtId="179" fontId="13" fillId="2" borderId="1" xfId="0" applyNumberFormat="1" applyFont="1" applyFill="1" applyBorder="1" applyAlignment="1" applyProtection="1">
      <alignment horizontal="center" vertical="center" wrapText="1"/>
    </xf>
    <xf numFmtId="180" fontId="13" fillId="2" borderId="1" xfId="0" applyNumberFormat="1" applyFont="1" applyFill="1" applyBorder="1" applyAlignment="1" applyProtection="1">
      <alignment horizontal="center" vertical="center" wrapText="1"/>
    </xf>
    <xf numFmtId="0" fontId="16" fillId="0" borderId="0" xfId="0" applyFont="1" applyBorder="1" applyAlignment="1">
      <alignment vertical="center" wrapText="1"/>
    </xf>
    <xf numFmtId="49" fontId="16" fillId="0" borderId="0" xfId="0" applyNumberFormat="1" applyFont="1" applyFill="1" applyBorder="1" applyAlignment="1" applyProtection="1">
      <alignment vertical="center" wrapText="1"/>
    </xf>
    <xf numFmtId="0" fontId="9" fillId="0" borderId="0" xfId="0" applyFont="1">
      <alignment vertical="center"/>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0" fillId="0" borderId="0" xfId="0" applyFont="1" applyAlignment="1">
      <alignment vertical="center"/>
    </xf>
    <xf numFmtId="177" fontId="13" fillId="2" borderId="12" xfId="0" applyNumberFormat="1" applyFont="1" applyFill="1" applyBorder="1" applyAlignment="1" applyProtection="1">
      <alignment horizontal="center" vertical="center" wrapText="1"/>
    </xf>
    <xf numFmtId="177" fontId="13" fillId="2" borderId="1" xfId="0" applyNumberFormat="1" applyFont="1" applyFill="1" applyBorder="1" applyAlignment="1" applyProtection="1">
      <alignment horizontal="center" vertical="center" wrapText="1"/>
    </xf>
    <xf numFmtId="49" fontId="21" fillId="0" borderId="0" xfId="0" applyNumberFormat="1" applyFont="1" applyBorder="1" applyAlignment="1">
      <alignment vertical="center" wrapText="1"/>
    </xf>
    <xf numFmtId="49" fontId="21" fillId="2" borderId="0" xfId="0" applyNumberFormat="1" applyFont="1" applyFill="1" applyBorder="1" applyAlignment="1">
      <alignment vertical="center" wrapText="1"/>
    </xf>
    <xf numFmtId="49" fontId="21" fillId="0" borderId="0" xfId="0" applyNumberFormat="1" applyFont="1" applyFill="1" applyBorder="1" applyAlignment="1" applyProtection="1">
      <alignment vertical="center" wrapText="1"/>
    </xf>
    <xf numFmtId="0" fontId="24" fillId="2" borderId="7" xfId="0" applyNumberFormat="1" applyFont="1" applyFill="1" applyBorder="1" applyAlignment="1" applyProtection="1">
      <alignment horizontal="center" vertical="center" wrapText="1"/>
    </xf>
    <xf numFmtId="0" fontId="24" fillId="2" borderId="4" xfId="0" applyNumberFormat="1" applyFont="1" applyFill="1" applyBorder="1" applyAlignment="1" applyProtection="1">
      <alignment horizontal="center" vertical="center" wrapText="1"/>
    </xf>
    <xf numFmtId="0" fontId="12" fillId="2" borderId="6" xfId="0" applyNumberFormat="1" applyFont="1" applyFill="1" applyBorder="1" applyAlignment="1" applyProtection="1">
      <alignment horizontal="left" vertical="center" wrapText="1"/>
    </xf>
    <xf numFmtId="0" fontId="21" fillId="0" borderId="0" xfId="0" applyNumberFormat="1" applyFont="1" applyFill="1" applyAlignment="1">
      <alignment vertical="center"/>
    </xf>
    <xf numFmtId="0" fontId="21" fillId="0" borderId="0" xfId="0" applyNumberFormat="1" applyFont="1" applyFill="1" applyBorder="1" applyAlignment="1" applyProtection="1">
      <alignment vertical="center" wrapText="1"/>
    </xf>
    <xf numFmtId="0" fontId="13" fillId="2" borderId="2" xfId="0" applyFont="1" applyFill="1" applyBorder="1" applyAlignment="1">
      <alignment horizontal="center" vertical="center" wrapText="1"/>
    </xf>
    <xf numFmtId="178" fontId="13" fillId="2" borderId="2" xfId="0" applyNumberFormat="1" applyFont="1" applyFill="1" applyBorder="1" applyAlignment="1">
      <alignment horizontal="center" vertical="center" wrapText="1"/>
    </xf>
    <xf numFmtId="176" fontId="13" fillId="2" borderId="1" xfId="0" applyNumberFormat="1" applyFont="1" applyFill="1" applyBorder="1" applyAlignment="1">
      <alignment horizontal="center" vertical="center" wrapText="1"/>
    </xf>
    <xf numFmtId="0" fontId="13" fillId="2" borderId="10" xfId="0" applyNumberFormat="1" applyFont="1" applyFill="1" applyBorder="1" applyAlignment="1" applyProtection="1">
      <alignment horizontal="center" vertical="center" wrapText="1"/>
    </xf>
    <xf numFmtId="0" fontId="14" fillId="2" borderId="6" xfId="0" applyNumberFormat="1" applyFont="1" applyFill="1" applyBorder="1" applyAlignment="1" applyProtection="1">
      <alignment horizontal="left" vertical="center" wrapText="1"/>
    </xf>
    <xf numFmtId="9" fontId="13" fillId="2" borderId="5" xfId="0" applyNumberFormat="1" applyFont="1" applyFill="1" applyBorder="1" applyAlignment="1" applyProtection="1">
      <alignment horizontal="center" vertical="center" wrapText="1"/>
    </xf>
    <xf numFmtId="176" fontId="13" fillId="2" borderId="5" xfId="0" applyNumberFormat="1" applyFont="1" applyFill="1" applyBorder="1" applyAlignment="1" applyProtection="1">
      <alignment horizontal="center" vertical="center" wrapText="1"/>
    </xf>
    <xf numFmtId="49" fontId="13" fillId="2" borderId="1" xfId="0" applyNumberFormat="1" applyFont="1" applyFill="1" applyBorder="1" applyAlignment="1">
      <alignment horizontal="left" vertical="center" wrapText="1"/>
    </xf>
    <xf numFmtId="177" fontId="13"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49" fontId="27" fillId="2" borderId="0" xfId="0" applyNumberFormat="1" applyFont="1" applyFill="1" applyBorder="1" applyAlignment="1">
      <alignment vertical="center" wrapText="1"/>
    </xf>
    <xf numFmtId="176" fontId="16" fillId="2" borderId="1" xfId="0" applyNumberFormat="1" applyFont="1" applyFill="1" applyBorder="1" applyAlignment="1">
      <alignment horizontal="center" vertical="center" wrapText="1"/>
    </xf>
    <xf numFmtId="49" fontId="16" fillId="2" borderId="1" xfId="0" applyNumberFormat="1" applyFont="1" applyFill="1" applyBorder="1" applyAlignment="1">
      <alignment horizontal="left" vertical="center" wrapText="1"/>
    </xf>
    <xf numFmtId="177"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181" fontId="13" fillId="2" borderId="1" xfId="0" applyNumberFormat="1" applyFont="1" applyFill="1" applyBorder="1" applyAlignment="1">
      <alignment horizontal="center" vertical="center" wrapText="1"/>
    </xf>
    <xf numFmtId="0" fontId="21" fillId="2" borderId="0" xfId="0" applyNumberFormat="1" applyFont="1" applyFill="1" applyBorder="1" applyAlignment="1" applyProtection="1">
      <alignment vertical="center" wrapText="1"/>
    </xf>
    <xf numFmtId="180"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21" fillId="0" borderId="0" xfId="0" applyNumberFormat="1" applyFont="1" applyBorder="1" applyAlignment="1">
      <alignment vertical="center" wrapText="1"/>
    </xf>
    <xf numFmtId="49" fontId="28" fillId="0" borderId="0" xfId="0" applyNumberFormat="1" applyFont="1" applyAlignment="1">
      <alignment horizontal="left" vertical="center" wrapText="1" indent="2"/>
    </xf>
    <xf numFmtId="49" fontId="21" fillId="0" borderId="0" xfId="0" applyNumberFormat="1" applyFont="1" applyAlignment="1">
      <alignment horizontal="left" vertical="center" wrapText="1"/>
    </xf>
    <xf numFmtId="49" fontId="15" fillId="0" borderId="0" xfId="0" applyNumberFormat="1" applyFont="1" applyBorder="1" applyAlignment="1">
      <alignment horizontal="left" vertical="center" wrapText="1"/>
    </xf>
    <xf numFmtId="49" fontId="21" fillId="0" borderId="0" xfId="0" applyNumberFormat="1" applyFont="1" applyBorder="1" applyAlignment="1">
      <alignment horizontal="left" vertical="center" wrapText="1"/>
    </xf>
    <xf numFmtId="49" fontId="16" fillId="0" borderId="0" xfId="0" applyNumberFormat="1" applyFont="1" applyBorder="1" applyAlignment="1">
      <alignment horizontal="left" vertical="center" wrapText="1"/>
    </xf>
    <xf numFmtId="49" fontId="30" fillId="0" borderId="0" xfId="0" applyNumberFormat="1" applyFont="1" applyBorder="1" applyAlignment="1">
      <alignment horizontal="left" vertical="center" wrapText="1"/>
    </xf>
    <xf numFmtId="49" fontId="32" fillId="0" borderId="0" xfId="0" applyNumberFormat="1" applyFont="1" applyBorder="1" applyAlignment="1">
      <alignment vertical="center" wrapText="1"/>
    </xf>
    <xf numFmtId="49" fontId="7" fillId="0" borderId="0" xfId="0" applyNumberFormat="1" applyFont="1" applyBorder="1" applyAlignment="1">
      <alignment horizontal="left" vertical="center" wrapText="1" indent="2"/>
    </xf>
    <xf numFmtId="49" fontId="28" fillId="0" borderId="0" xfId="0" applyNumberFormat="1" applyFont="1" applyBorder="1" applyAlignment="1">
      <alignment horizontal="left" vertical="center" wrapText="1" indent="2"/>
    </xf>
    <xf numFmtId="49" fontId="33" fillId="0" borderId="0" xfId="0" applyNumberFormat="1" applyFont="1" applyBorder="1" applyAlignment="1">
      <alignment vertical="center" wrapText="1"/>
    </xf>
    <xf numFmtId="49" fontId="34" fillId="0" borderId="0" xfId="0" applyNumberFormat="1" applyFont="1" applyBorder="1" applyAlignment="1">
      <alignment vertical="top" wrapText="1"/>
    </xf>
    <xf numFmtId="49" fontId="34" fillId="0" borderId="0" xfId="0" applyNumberFormat="1" applyFont="1" applyBorder="1" applyAlignment="1">
      <alignment vertical="center" wrapText="1"/>
    </xf>
    <xf numFmtId="49" fontId="35" fillId="0" borderId="0" xfId="0" applyNumberFormat="1" applyFont="1" applyBorder="1" applyAlignment="1">
      <alignment vertical="center" wrapText="1"/>
    </xf>
    <xf numFmtId="49" fontId="36" fillId="0" borderId="0" xfId="0" applyNumberFormat="1" applyFont="1" applyBorder="1" applyAlignment="1">
      <alignment vertical="center" wrapText="1"/>
    </xf>
    <xf numFmtId="49" fontId="29" fillId="0" borderId="0" xfId="0" applyNumberFormat="1" applyFont="1" applyBorder="1" applyAlignment="1">
      <alignment vertical="top" wrapText="1"/>
    </xf>
    <xf numFmtId="49" fontId="29" fillId="0" borderId="0" xfId="0" applyNumberFormat="1" applyFont="1" applyBorder="1" applyAlignment="1">
      <alignment vertical="center" wrapText="1"/>
    </xf>
    <xf numFmtId="49" fontId="37" fillId="0" borderId="0" xfId="0" applyNumberFormat="1" applyFont="1" applyBorder="1" applyAlignment="1">
      <alignment vertical="top" wrapText="1"/>
    </xf>
    <xf numFmtId="49" fontId="7" fillId="0" borderId="0" xfId="0" applyNumberFormat="1" applyFont="1" applyBorder="1" applyAlignment="1">
      <alignment vertical="top" wrapText="1"/>
    </xf>
    <xf numFmtId="49" fontId="38" fillId="0" borderId="0" xfId="0" applyNumberFormat="1" applyFont="1" applyBorder="1" applyAlignment="1">
      <alignment vertical="top" wrapText="1"/>
    </xf>
    <xf numFmtId="49" fontId="36" fillId="0" borderId="0" xfId="0" applyNumberFormat="1" applyFont="1" applyBorder="1" applyAlignment="1">
      <alignment vertical="top" wrapText="1"/>
    </xf>
    <xf numFmtId="0" fontId="15" fillId="0" borderId="0" xfId="0" applyFont="1">
      <alignment vertical="center"/>
    </xf>
    <xf numFmtId="0" fontId="21" fillId="0" borderId="0" xfId="0" applyFont="1">
      <alignment vertical="center"/>
    </xf>
    <xf numFmtId="0" fontId="32" fillId="3" borderId="1" xfId="0" applyFont="1" applyFill="1" applyBorder="1" applyAlignment="1">
      <alignment horizontal="left" vertical="center"/>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177" fontId="13" fillId="0" borderId="1" xfId="0" applyNumberFormat="1" applyFont="1" applyFill="1" applyBorder="1" applyAlignment="1">
      <alignment horizontal="center" vertical="center" wrapText="1"/>
    </xf>
    <xf numFmtId="177" fontId="1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177" fontId="12" fillId="0" borderId="1" xfId="0" applyNumberFormat="1" applyFont="1" applyFill="1" applyBorder="1" applyAlignment="1">
      <alignment vertical="center" wrapText="1"/>
    </xf>
    <xf numFmtId="49"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left" vertical="center" wrapText="1"/>
    </xf>
    <xf numFmtId="177" fontId="16"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49" fontId="29" fillId="0" borderId="0" xfId="0" applyNumberFormat="1" applyFont="1" applyBorder="1" applyAlignment="1">
      <alignment horizontal="left" vertical="center" wrapText="1"/>
    </xf>
    <xf numFmtId="49" fontId="29" fillId="0" borderId="0" xfId="0" applyNumberFormat="1" applyFont="1" applyBorder="1" applyAlignment="1">
      <alignment horizontal="left" vertical="top" wrapText="1"/>
    </xf>
    <xf numFmtId="49" fontId="16" fillId="0" borderId="0" xfId="0" applyNumberFormat="1" applyFont="1" applyBorder="1" applyAlignment="1">
      <alignment horizontal="left" vertical="top" wrapText="1"/>
    </xf>
    <xf numFmtId="49" fontId="29" fillId="0" borderId="0" xfId="0" applyNumberFormat="1" applyFont="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1" xfId="0" applyNumberFormat="1" applyFont="1" applyFill="1" applyBorder="1" applyAlignment="1" applyProtection="1">
      <alignment horizontal="center" vertical="center" wrapText="1"/>
    </xf>
    <xf numFmtId="0" fontId="13" fillId="2" borderId="4" xfId="0" applyNumberFormat="1" applyFont="1" applyFill="1" applyBorder="1" applyAlignment="1" applyProtection="1">
      <alignment horizontal="center" vertical="center" wrapText="1"/>
    </xf>
    <xf numFmtId="0" fontId="13" fillId="2" borderId="5" xfId="0" applyNumberFormat="1" applyFont="1" applyFill="1" applyBorder="1" applyAlignment="1" applyProtection="1">
      <alignment horizontal="center" vertical="center" wrapText="1"/>
    </xf>
    <xf numFmtId="49" fontId="17" fillId="2" borderId="1" xfId="0" applyNumberFormat="1" applyFont="1" applyFill="1" applyBorder="1" applyAlignment="1">
      <alignment horizontal="left" vertical="center" wrapText="1"/>
    </xf>
    <xf numFmtId="0" fontId="41" fillId="2" borderId="1" xfId="0" applyFont="1" applyFill="1" applyBorder="1" applyAlignment="1">
      <alignment horizontal="center" vertical="center" wrapText="1"/>
    </xf>
    <xf numFmtId="0" fontId="40" fillId="0" borderId="1" xfId="0" applyFont="1" applyBorder="1" applyAlignment="1">
      <alignment horizontal="center" vertical="center" wrapText="1"/>
    </xf>
    <xf numFmtId="0" fontId="42" fillId="0" borderId="1" xfId="0" applyFont="1" applyBorder="1" applyAlignment="1">
      <alignment horizontal="left" vertical="center"/>
    </xf>
    <xf numFmtId="0" fontId="16" fillId="0" borderId="1" xfId="0" applyFont="1" applyBorder="1" applyAlignment="1">
      <alignment horizontal="center" vertical="center" wrapText="1"/>
    </xf>
    <xf numFmtId="0" fontId="21" fillId="0" borderId="1" xfId="0" applyNumberFormat="1" applyFont="1" applyBorder="1" applyAlignment="1">
      <alignment vertical="center" wrapText="1"/>
    </xf>
    <xf numFmtId="49" fontId="43" fillId="0" borderId="0" xfId="0" applyNumberFormat="1" applyFont="1" applyBorder="1" applyAlignment="1">
      <alignment vertical="center" wrapText="1"/>
    </xf>
    <xf numFmtId="49" fontId="13" fillId="0" borderId="1" xfId="1" applyNumberFormat="1" applyFont="1" applyBorder="1" applyAlignment="1">
      <alignment horizontal="center" vertical="center" wrapText="1"/>
    </xf>
    <xf numFmtId="49" fontId="43" fillId="0" borderId="1" xfId="0" applyNumberFormat="1" applyFont="1" applyBorder="1" applyAlignment="1">
      <alignment vertical="center" wrapText="1"/>
    </xf>
    <xf numFmtId="49" fontId="16" fillId="0" borderId="1" xfId="0" applyNumberFormat="1" applyFont="1" applyBorder="1" applyAlignment="1">
      <alignment horizontal="center" vertical="center" wrapText="1"/>
    </xf>
    <xf numFmtId="0" fontId="13" fillId="2" borderId="1" xfId="0" applyFont="1" applyFill="1" applyBorder="1" applyAlignment="1">
      <alignment horizontal="justify" vertical="center" wrapText="1"/>
    </xf>
    <xf numFmtId="0" fontId="44" fillId="0" borderId="0" xfId="0" applyFont="1" applyAlignment="1">
      <alignment horizontal="center" vertical="center"/>
    </xf>
    <xf numFmtId="0" fontId="16" fillId="0" borderId="1" xfId="0" applyFont="1" applyBorder="1" applyAlignment="1">
      <alignment horizontal="justify" vertical="center" wrapText="1"/>
    </xf>
    <xf numFmtId="0" fontId="17" fillId="0" borderId="1" xfId="0" applyFont="1" applyFill="1" applyBorder="1" applyAlignment="1">
      <alignment horizontal="justify" vertical="center" wrapText="1"/>
    </xf>
    <xf numFmtId="0" fontId="40" fillId="0" borderId="1" xfId="0" applyFont="1" applyBorder="1" applyAlignment="1">
      <alignment horizontal="justify" vertical="center" wrapText="1"/>
    </xf>
    <xf numFmtId="0" fontId="12" fillId="2" borderId="0" xfId="0" applyNumberFormat="1" applyFont="1" applyFill="1" applyBorder="1" applyAlignment="1" applyProtection="1">
      <alignment horizontal="left" vertical="center" wrapText="1"/>
    </xf>
    <xf numFmtId="49" fontId="13" fillId="2" borderId="1" xfId="0" applyNumberFormat="1" applyFont="1" applyFill="1" applyBorder="1" applyAlignment="1">
      <alignment horizontal="center" vertical="center" wrapText="1"/>
    </xf>
    <xf numFmtId="49" fontId="16" fillId="2" borderId="0" xfId="0" applyNumberFormat="1" applyFont="1" applyFill="1" applyAlignment="1">
      <alignment horizontal="left" vertical="center" wrapText="1"/>
    </xf>
    <xf numFmtId="49" fontId="13" fillId="2" borderId="0" xfId="0" applyNumberFormat="1" applyFont="1" applyFill="1" applyAlignment="1">
      <alignment horizontal="left" vertical="center" wrapText="1"/>
    </xf>
    <xf numFmtId="0" fontId="33" fillId="2" borderId="0" xfId="0" applyNumberFormat="1" applyFont="1" applyFill="1" applyAlignment="1">
      <alignment horizontal="center" vertical="center" wrapText="1"/>
    </xf>
    <xf numFmtId="0" fontId="13" fillId="2" borderId="1" xfId="0" applyNumberFormat="1" applyFont="1" applyFill="1" applyBorder="1" applyAlignment="1" applyProtection="1">
      <alignment horizontal="center" vertical="center" wrapText="1"/>
    </xf>
    <xf numFmtId="0" fontId="33" fillId="2" borderId="0" xfId="0"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0" fontId="12" fillId="2" borderId="0" xfId="0" applyNumberFormat="1" applyFont="1" applyFill="1" applyBorder="1" applyAlignment="1" applyProtection="1">
      <alignment vertical="center"/>
    </xf>
    <xf numFmtId="9" fontId="13" fillId="2" borderId="0" xfId="0" applyNumberFormat="1" applyFont="1" applyFill="1" applyBorder="1" applyAlignment="1" applyProtection="1">
      <alignment horizontal="center" vertical="center" wrapText="1"/>
    </xf>
    <xf numFmtId="176" fontId="13" fillId="2" borderId="0" xfId="0" applyNumberFormat="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6"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0" fontId="41"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39" fillId="3" borderId="1" xfId="0" applyFont="1" applyFill="1" applyBorder="1" applyAlignment="1">
      <alignment horizontal="left" vertical="top" wrapText="1"/>
    </xf>
    <xf numFmtId="0" fontId="21" fillId="3" borderId="1" xfId="0" applyFont="1" applyFill="1" applyBorder="1" applyAlignment="1">
      <alignment horizontal="left" vertical="center" wrapText="1"/>
    </xf>
    <xf numFmtId="0" fontId="21" fillId="0" borderId="1" xfId="0" applyFont="1" applyBorder="1" applyAlignment="1">
      <alignment horizontal="center" vertical="center"/>
    </xf>
    <xf numFmtId="181" fontId="21" fillId="0" borderId="1" xfId="0" applyNumberFormat="1" applyFont="1" applyBorder="1" applyAlignment="1">
      <alignment horizontal="center" vertical="center"/>
    </xf>
    <xf numFmtId="0" fontId="21" fillId="0" borderId="1" xfId="0" applyNumberFormat="1" applyFont="1" applyBorder="1" applyAlignment="1">
      <alignment horizontal="center" vertical="center"/>
    </xf>
    <xf numFmtId="49" fontId="13" fillId="2" borderId="1" xfId="0" applyNumberFormat="1" applyFont="1" applyFill="1" applyBorder="1" applyAlignment="1">
      <alignment horizontal="center" vertical="center" wrapText="1"/>
    </xf>
    <xf numFmtId="49" fontId="45" fillId="0" borderId="0" xfId="0" applyNumberFormat="1" applyFont="1" applyBorder="1" applyAlignment="1">
      <alignment horizontal="left" vertical="center" wrapText="1"/>
    </xf>
    <xf numFmtId="49" fontId="21" fillId="0" borderId="0" xfId="0" applyNumberFormat="1" applyFont="1" applyBorder="1" applyAlignment="1">
      <alignment horizontal="left" vertical="center" wrapText="1"/>
    </xf>
    <xf numFmtId="0" fontId="4" fillId="3" borderId="1" xfId="0" applyFont="1" applyFill="1" applyBorder="1" applyAlignment="1">
      <alignment horizontal="left" vertical="center" wrapText="1"/>
    </xf>
    <xf numFmtId="0" fontId="39" fillId="3"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13" fillId="2"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49" fontId="29" fillId="0" borderId="0" xfId="0" applyNumberFormat="1" applyFont="1" applyBorder="1" applyAlignment="1">
      <alignment horizontal="left" vertical="top" wrapText="1"/>
    </xf>
    <xf numFmtId="49" fontId="16" fillId="0" borderId="0" xfId="0" applyNumberFormat="1" applyFont="1" applyBorder="1" applyAlignment="1">
      <alignment horizontal="justify" vertical="top" wrapText="1"/>
    </xf>
    <xf numFmtId="49" fontId="7" fillId="0" borderId="0" xfId="0" applyNumberFormat="1" applyFont="1" applyBorder="1" applyAlignment="1">
      <alignment horizontal="justify" vertical="top" wrapText="1"/>
    </xf>
    <xf numFmtId="49" fontId="29" fillId="0" borderId="0" xfId="0" applyNumberFormat="1" applyFont="1" applyBorder="1" applyAlignment="1">
      <alignment horizontal="left" vertical="center" wrapText="1"/>
    </xf>
    <xf numFmtId="49" fontId="31" fillId="0" borderId="0" xfId="0" applyNumberFormat="1" applyFont="1" applyBorder="1" applyAlignment="1">
      <alignment horizontal="left" vertical="top" wrapText="1"/>
    </xf>
    <xf numFmtId="49" fontId="26" fillId="2" borderId="0" xfId="0" applyNumberFormat="1" applyFont="1" applyFill="1" applyBorder="1" applyAlignment="1" applyProtection="1">
      <alignment horizontal="left" vertical="center" wrapText="1"/>
    </xf>
    <xf numFmtId="49" fontId="13" fillId="2" borderId="0" xfId="0" applyNumberFormat="1" applyFont="1" applyFill="1" applyBorder="1" applyAlignment="1" applyProtection="1">
      <alignment horizontal="left" vertical="center" wrapText="1"/>
    </xf>
    <xf numFmtId="0" fontId="12" fillId="2" borderId="0" xfId="0" applyNumberFormat="1" applyFont="1" applyFill="1" applyBorder="1" applyAlignment="1" applyProtection="1">
      <alignment horizontal="left" vertical="center" wrapText="1"/>
    </xf>
    <xf numFmtId="49" fontId="16" fillId="0" borderId="0" xfId="0" applyNumberFormat="1" applyFont="1" applyBorder="1" applyAlignment="1">
      <alignment horizontal="left" vertical="top" wrapText="1"/>
    </xf>
    <xf numFmtId="182" fontId="29" fillId="0" borderId="0" xfId="0" applyNumberFormat="1" applyFont="1" applyBorder="1" applyAlignment="1">
      <alignment horizontal="left" vertical="center" wrapText="1"/>
    </xf>
    <xf numFmtId="49" fontId="13" fillId="2" borderId="1" xfId="0" applyNumberFormat="1" applyFont="1" applyFill="1" applyBorder="1" applyAlignment="1">
      <alignment horizontal="center" vertical="center" wrapText="1"/>
    </xf>
    <xf numFmtId="49" fontId="26" fillId="2" borderId="21" xfId="0" applyNumberFormat="1" applyFont="1" applyFill="1" applyBorder="1" applyAlignment="1" applyProtection="1">
      <alignment horizontal="left" vertical="center" wrapText="1"/>
    </xf>
    <xf numFmtId="49" fontId="16" fillId="2" borderId="0" xfId="0" applyNumberFormat="1" applyFont="1" applyFill="1" applyAlignment="1">
      <alignment horizontal="left" vertical="center" wrapText="1"/>
    </xf>
    <xf numFmtId="49" fontId="22" fillId="2" borderId="0" xfId="0" applyNumberFormat="1" applyFont="1" applyFill="1" applyAlignment="1">
      <alignment horizontal="left" vertical="center" wrapText="1"/>
    </xf>
    <xf numFmtId="49" fontId="13" fillId="2" borderId="0" xfId="0" applyNumberFormat="1" applyFont="1" applyFill="1" applyAlignment="1">
      <alignment horizontal="left" vertical="center" wrapText="1"/>
    </xf>
    <xf numFmtId="49" fontId="22" fillId="2" borderId="0" xfId="0" applyNumberFormat="1" applyFont="1" applyFill="1" applyBorder="1" applyAlignment="1" applyProtection="1">
      <alignment horizontal="left" vertical="center" wrapText="1"/>
    </xf>
    <xf numFmtId="0" fontId="13" fillId="2" borderId="7" xfId="0" applyNumberFormat="1" applyFont="1" applyFill="1" applyBorder="1" applyAlignment="1" applyProtection="1">
      <alignment horizontal="center" vertical="center" wrapText="1"/>
    </xf>
    <xf numFmtId="0" fontId="13" fillId="2" borderId="8" xfId="0" applyNumberFormat="1" applyFont="1" applyFill="1" applyBorder="1" applyAlignment="1" applyProtection="1">
      <alignment horizontal="center" vertical="center" wrapText="1"/>
    </xf>
    <xf numFmtId="0" fontId="13" fillId="2" borderId="4" xfId="0" applyNumberFormat="1" applyFont="1" applyFill="1" applyBorder="1" applyAlignment="1" applyProtection="1">
      <alignment horizontal="center" vertical="center" wrapText="1"/>
    </xf>
    <xf numFmtId="0" fontId="13" fillId="2" borderId="5" xfId="0" applyNumberFormat="1" applyFont="1" applyFill="1" applyBorder="1" applyAlignment="1" applyProtection="1">
      <alignment horizontal="center" vertical="center" wrapText="1"/>
    </xf>
    <xf numFmtId="0" fontId="13" fillId="2" borderId="9" xfId="0" applyNumberFormat="1" applyFont="1" applyFill="1" applyBorder="1" applyAlignment="1" applyProtection="1">
      <alignment horizontal="center" vertical="center" wrapText="1"/>
    </xf>
    <xf numFmtId="0" fontId="13" fillId="2" borderId="14" xfId="0" applyNumberFormat="1" applyFont="1" applyFill="1" applyBorder="1" applyAlignment="1" applyProtection="1">
      <alignment horizontal="center" vertical="center" wrapText="1"/>
    </xf>
    <xf numFmtId="0" fontId="13" fillId="2" borderId="15" xfId="0" applyNumberFormat="1" applyFont="1" applyFill="1" applyBorder="1" applyAlignment="1" applyProtection="1">
      <alignment horizontal="center" vertical="center" wrapText="1"/>
    </xf>
    <xf numFmtId="0" fontId="13" fillId="2" borderId="16" xfId="0" applyNumberFormat="1" applyFont="1" applyFill="1" applyBorder="1" applyAlignment="1" applyProtection="1">
      <alignment horizontal="center" vertical="center" wrapText="1"/>
    </xf>
    <xf numFmtId="0" fontId="13" fillId="2" borderId="17" xfId="0" applyNumberFormat="1" applyFont="1" applyFill="1" applyBorder="1" applyAlignment="1" applyProtection="1">
      <alignment horizontal="center" vertical="center" wrapText="1"/>
    </xf>
    <xf numFmtId="0" fontId="12" fillId="2" borderId="18" xfId="0" applyNumberFormat="1" applyFont="1" applyFill="1" applyBorder="1" applyAlignment="1" applyProtection="1">
      <alignment vertical="center"/>
    </xf>
    <xf numFmtId="0" fontId="12" fillId="2" borderId="19" xfId="0" applyNumberFormat="1" applyFont="1" applyFill="1" applyBorder="1" applyAlignment="1" applyProtection="1">
      <alignment vertical="center"/>
    </xf>
    <xf numFmtId="49" fontId="16" fillId="2" borderId="0" xfId="0" applyNumberFormat="1" applyFont="1" applyFill="1" applyAlignment="1">
      <alignment horizontal="center" vertical="center" wrapText="1"/>
    </xf>
    <xf numFmtId="0" fontId="33" fillId="2" borderId="3" xfId="0" applyNumberFormat="1" applyFont="1" applyFill="1" applyBorder="1" applyAlignment="1">
      <alignment horizontal="center" vertical="center" wrapText="1"/>
    </xf>
    <xf numFmtId="0" fontId="33" fillId="2" borderId="0" xfId="0" applyNumberFormat="1" applyFont="1" applyFill="1" applyAlignment="1">
      <alignment horizontal="center" vertical="center" wrapText="1"/>
    </xf>
    <xf numFmtId="0" fontId="33" fillId="2" borderId="6" xfId="0" applyNumberFormat="1" applyFont="1" applyFill="1" applyBorder="1" applyAlignment="1">
      <alignment horizontal="center" vertical="center" wrapText="1"/>
    </xf>
    <xf numFmtId="0" fontId="26" fillId="2" borderId="3" xfId="0" applyNumberFormat="1" applyFont="1" applyFill="1" applyBorder="1" applyAlignment="1" applyProtection="1">
      <alignment horizontal="left" vertical="center" wrapText="1"/>
    </xf>
    <xf numFmtId="0" fontId="26" fillId="2" borderId="0" xfId="0" applyNumberFormat="1" applyFont="1" applyFill="1" applyBorder="1" applyAlignment="1" applyProtection="1">
      <alignment horizontal="left" vertical="center" wrapText="1"/>
    </xf>
    <xf numFmtId="0" fontId="26" fillId="2" borderId="6" xfId="0" applyNumberFormat="1" applyFont="1" applyFill="1" applyBorder="1" applyAlignment="1" applyProtection="1">
      <alignment horizontal="left" vertical="center" wrapText="1"/>
    </xf>
    <xf numFmtId="0" fontId="26" fillId="2" borderId="20" xfId="0" applyNumberFormat="1" applyFont="1" applyFill="1" applyBorder="1" applyAlignment="1" applyProtection="1">
      <alignment horizontal="left" vertical="center" wrapText="1"/>
    </xf>
    <xf numFmtId="0" fontId="26" fillId="2" borderId="1" xfId="0" applyNumberFormat="1" applyFont="1" applyFill="1" applyBorder="1" applyAlignment="1" applyProtection="1">
      <alignment horizontal="left" vertical="center" wrapText="1"/>
    </xf>
    <xf numFmtId="0" fontId="13" fillId="2" borderId="1" xfId="0" applyNumberFormat="1" applyFont="1" applyFill="1" applyBorder="1" applyAlignment="1" applyProtection="1">
      <alignment horizontal="center" vertical="center" wrapText="1"/>
    </xf>
    <xf numFmtId="0" fontId="13" fillId="2" borderId="1" xfId="0" applyNumberFormat="1" applyFont="1" applyFill="1" applyBorder="1" applyAlignment="1" applyProtection="1">
      <alignment horizontal="left" vertical="center" wrapText="1"/>
    </xf>
    <xf numFmtId="0" fontId="12" fillId="2" borderId="1" xfId="0" applyNumberFormat="1" applyFont="1" applyFill="1" applyBorder="1" applyAlignment="1" applyProtection="1">
      <alignment horizontal="left" vertical="center" wrapText="1"/>
    </xf>
    <xf numFmtId="49" fontId="26" fillId="2" borderId="1" xfId="0" applyNumberFormat="1" applyFont="1" applyFill="1" applyBorder="1" applyAlignment="1" applyProtection="1">
      <alignment horizontal="left" vertical="center" wrapText="1"/>
    </xf>
    <xf numFmtId="0" fontId="13" fillId="2" borderId="15" xfId="0" applyNumberFormat="1" applyFont="1" applyFill="1" applyBorder="1" applyAlignment="1">
      <alignment horizontal="center" vertical="center" wrapText="1"/>
    </xf>
    <xf numFmtId="0" fontId="13" fillId="2" borderId="22" xfId="0" applyNumberFormat="1" applyFont="1" applyFill="1" applyBorder="1" applyAlignment="1">
      <alignment horizontal="center" vertical="center" wrapText="1"/>
    </xf>
    <xf numFmtId="0" fontId="13" fillId="2" borderId="16" xfId="0" applyNumberFormat="1" applyFont="1" applyFill="1" applyBorder="1" applyAlignment="1">
      <alignment horizontal="center" vertical="center" wrapText="1"/>
    </xf>
    <xf numFmtId="0" fontId="26" fillId="2" borderId="15" xfId="0" applyNumberFormat="1" applyFont="1" applyFill="1" applyBorder="1" applyAlignment="1" applyProtection="1">
      <alignment horizontal="left" vertical="center" wrapText="1"/>
    </xf>
    <xf numFmtId="0" fontId="26" fillId="2" borderId="22" xfId="0" applyNumberFormat="1" applyFont="1" applyFill="1" applyBorder="1" applyAlignment="1" applyProtection="1">
      <alignment horizontal="left" vertical="center" wrapText="1"/>
    </xf>
    <xf numFmtId="0" fontId="26" fillId="2" borderId="16" xfId="0" applyNumberFormat="1" applyFont="1" applyFill="1" applyBorder="1" applyAlignment="1" applyProtection="1">
      <alignment horizontal="left" vertical="center" wrapText="1"/>
    </xf>
    <xf numFmtId="49" fontId="29" fillId="0" borderId="0" xfId="0" applyNumberFormat="1" applyFont="1" applyBorder="1" applyAlignment="1">
      <alignment horizontal="center" vertical="center" wrapText="1"/>
    </xf>
    <xf numFmtId="49" fontId="45" fillId="0" borderId="0" xfId="0" applyNumberFormat="1" applyFont="1" applyBorder="1" applyAlignment="1">
      <alignment horizontal="left" vertical="center" wrapText="1"/>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181" fontId="46" fillId="4" borderId="15" xfId="0" applyNumberFormat="1" applyFont="1" applyFill="1" applyBorder="1" applyAlignment="1">
      <alignment horizontal="left" vertical="center"/>
    </xf>
    <xf numFmtId="181" fontId="46" fillId="4" borderId="22" xfId="0" applyNumberFormat="1" applyFont="1" applyFill="1" applyBorder="1" applyAlignment="1">
      <alignment horizontal="left" vertical="center"/>
    </xf>
    <xf numFmtId="181" fontId="46" fillId="4" borderId="16" xfId="0" applyNumberFormat="1" applyFont="1" applyFill="1" applyBorder="1" applyAlignment="1">
      <alignment horizontal="left" vertical="center"/>
    </xf>
    <xf numFmtId="176" fontId="46" fillId="4" borderId="15" xfId="0" applyNumberFormat="1" applyFont="1" applyFill="1" applyBorder="1" applyAlignment="1">
      <alignment horizontal="left" vertical="center"/>
    </xf>
    <xf numFmtId="0" fontId="46" fillId="4" borderId="22" xfId="0" applyFont="1" applyFill="1" applyBorder="1" applyAlignment="1">
      <alignment horizontal="left" vertical="center"/>
    </xf>
    <xf numFmtId="0" fontId="46" fillId="4" borderId="16" xfId="0" applyFont="1" applyFill="1" applyBorder="1" applyAlignment="1">
      <alignment horizontal="left" vertical="center"/>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5" fillId="0" borderId="20" xfId="0" applyFont="1" applyBorder="1" applyAlignment="1">
      <alignment horizontal="center" vertical="center"/>
    </xf>
    <xf numFmtId="0" fontId="2" fillId="0" borderId="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colors>
    <mruColors>
      <color rgb="FF0066CC"/>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858"/>
  <sheetViews>
    <sheetView tabSelected="1" zoomScaleNormal="100" workbookViewId="0">
      <selection activeCell="G125" sqref="G125"/>
    </sheetView>
  </sheetViews>
  <sheetFormatPr defaultColWidth="9" defaultRowHeight="15"/>
  <cols>
    <col min="1" max="1" width="6.125" style="18" customWidth="1"/>
    <col min="2" max="2" width="8.75" style="18" customWidth="1"/>
    <col min="3" max="3" width="23.375" style="18" customWidth="1"/>
    <col min="4" max="4" width="4.875" style="18" customWidth="1"/>
    <col min="5" max="5" width="7.5" style="18" customWidth="1"/>
    <col min="6" max="6" width="5.75" style="18" customWidth="1"/>
    <col min="7" max="7" width="5.875" style="18" customWidth="1"/>
    <col min="8" max="8" width="6.75" style="18" customWidth="1"/>
    <col min="9" max="9" width="7.625" style="18" customWidth="1"/>
    <col min="10" max="16384" width="9" style="18"/>
  </cols>
  <sheetData>
    <row r="1" spans="1:10" ht="63" customHeight="1">
      <c r="A1" s="169" t="s">
        <v>161</v>
      </c>
      <c r="B1" s="170"/>
      <c r="C1" s="170"/>
      <c r="D1" s="170"/>
      <c r="E1" s="170"/>
      <c r="F1" s="170"/>
      <c r="G1" s="170"/>
      <c r="H1" s="170"/>
      <c r="I1" s="170"/>
      <c r="J1" s="171"/>
    </row>
    <row r="2" spans="1:10" ht="21.75" customHeight="1">
      <c r="A2" s="114"/>
      <c r="B2" s="112"/>
      <c r="C2" s="112"/>
      <c r="D2" s="112"/>
      <c r="E2" s="112"/>
      <c r="F2" s="112"/>
      <c r="G2" s="112"/>
      <c r="H2" s="112"/>
      <c r="I2" s="112"/>
      <c r="J2" s="114"/>
    </row>
    <row r="3" spans="1:10" ht="20.100000000000001" customHeight="1">
      <c r="A3" s="154" t="s">
        <v>162</v>
      </c>
      <c r="B3" s="154"/>
      <c r="C3" s="154"/>
      <c r="D3" s="154"/>
      <c r="E3" s="154"/>
      <c r="F3" s="154"/>
      <c r="G3" s="154"/>
      <c r="H3" s="154"/>
      <c r="I3" s="154"/>
      <c r="J3" s="154"/>
    </row>
    <row r="4" spans="1:10" ht="61.5" customHeight="1">
      <c r="A4" s="155" t="s">
        <v>465</v>
      </c>
      <c r="B4" s="155"/>
      <c r="C4" s="155"/>
      <c r="D4" s="155"/>
      <c r="E4" s="155"/>
      <c r="F4" s="155"/>
      <c r="G4" s="155"/>
      <c r="H4" s="155"/>
      <c r="I4" s="155"/>
      <c r="J4" s="155"/>
    </row>
    <row r="5" spans="1:10" ht="20.25" customHeight="1">
      <c r="A5" s="111"/>
      <c r="B5" s="111"/>
      <c r="C5" s="111"/>
      <c r="D5" s="111"/>
      <c r="E5" s="111"/>
      <c r="F5" s="111"/>
      <c r="G5" s="111"/>
      <c r="H5" s="111"/>
      <c r="I5" s="111"/>
      <c r="J5" s="111"/>
    </row>
    <row r="6" spans="1:10" ht="20.100000000000001" customHeight="1">
      <c r="A6" s="154" t="s">
        <v>163</v>
      </c>
      <c r="B6" s="154"/>
      <c r="C6" s="154"/>
      <c r="D6" s="154"/>
      <c r="E6" s="154"/>
      <c r="F6" s="154"/>
      <c r="G6" s="154"/>
      <c r="H6" s="154"/>
      <c r="I6" s="154"/>
      <c r="J6" s="154"/>
    </row>
    <row r="7" spans="1:10" ht="42.6" customHeight="1">
      <c r="A7" s="155" t="s">
        <v>70</v>
      </c>
      <c r="B7" s="155"/>
      <c r="C7" s="155"/>
      <c r="D7" s="155"/>
      <c r="E7" s="155"/>
      <c r="F7" s="155"/>
      <c r="G7" s="155"/>
      <c r="H7" s="155"/>
      <c r="I7" s="155"/>
      <c r="J7" s="155"/>
    </row>
    <row r="8" spans="1:10" ht="20.100000000000001" customHeight="1">
      <c r="A8" s="153" t="s">
        <v>257</v>
      </c>
      <c r="B8" s="153"/>
      <c r="C8" s="153"/>
      <c r="D8" s="153"/>
      <c r="E8" s="153"/>
      <c r="F8" s="153"/>
      <c r="G8" s="153"/>
      <c r="H8" s="153"/>
      <c r="I8" s="153"/>
      <c r="J8" s="153"/>
    </row>
    <row r="9" spans="1:10" ht="18.75" customHeight="1">
      <c r="A9" s="153" t="s">
        <v>259</v>
      </c>
      <c r="B9" s="153"/>
      <c r="C9" s="153"/>
      <c r="D9" s="153"/>
      <c r="E9" s="153"/>
      <c r="F9" s="153"/>
      <c r="G9" s="153"/>
      <c r="H9" s="153"/>
      <c r="I9" s="153"/>
      <c r="J9" s="153"/>
    </row>
    <row r="10" spans="1:10" ht="31.5" customHeight="1">
      <c r="A10" s="153" t="s">
        <v>261</v>
      </c>
      <c r="B10" s="153"/>
      <c r="C10" s="153"/>
      <c r="D10" s="153"/>
      <c r="E10" s="153"/>
      <c r="F10" s="153"/>
      <c r="G10" s="153"/>
      <c r="H10" s="153"/>
      <c r="I10" s="153"/>
      <c r="J10" s="153"/>
    </row>
    <row r="11" spans="1:10" ht="21" customHeight="1">
      <c r="A11" s="153" t="s">
        <v>255</v>
      </c>
      <c r="B11" s="153"/>
      <c r="C11" s="153"/>
      <c r="D11" s="153"/>
      <c r="E11" s="153"/>
      <c r="F11" s="153"/>
      <c r="G11" s="153"/>
      <c r="H11" s="153"/>
      <c r="I11" s="153"/>
      <c r="J11" s="153"/>
    </row>
    <row r="12" spans="1:10" ht="21.75" customHeight="1">
      <c r="A12" s="153" t="s">
        <v>264</v>
      </c>
      <c r="B12" s="153"/>
      <c r="C12" s="153"/>
      <c r="D12" s="153"/>
      <c r="E12" s="153"/>
      <c r="F12" s="153"/>
      <c r="G12" s="153"/>
      <c r="H12" s="153"/>
      <c r="I12" s="153"/>
      <c r="J12" s="153"/>
    </row>
    <row r="13" spans="1:10" ht="20.25" customHeight="1">
      <c r="A13" s="153" t="s">
        <v>266</v>
      </c>
      <c r="B13" s="153"/>
      <c r="C13" s="153"/>
      <c r="D13" s="153"/>
      <c r="E13" s="153"/>
      <c r="F13" s="153"/>
      <c r="G13" s="153"/>
      <c r="H13" s="153"/>
      <c r="I13" s="153"/>
      <c r="J13" s="153"/>
    </row>
    <row r="14" spans="1:10" ht="20.25" customHeight="1">
      <c r="A14" s="168" t="s">
        <v>268</v>
      </c>
      <c r="B14" s="168"/>
      <c r="C14" s="168"/>
      <c r="D14" s="168"/>
      <c r="E14" s="168"/>
      <c r="F14" s="168"/>
      <c r="G14" s="168"/>
      <c r="H14" s="168"/>
      <c r="I14" s="168"/>
      <c r="J14" s="168"/>
    </row>
    <row r="15" spans="1:10" ht="20.25" customHeight="1">
      <c r="A15" s="153" t="s">
        <v>270</v>
      </c>
      <c r="B15" s="153"/>
      <c r="C15" s="153"/>
      <c r="D15" s="153"/>
      <c r="E15" s="153"/>
      <c r="F15" s="153"/>
      <c r="G15" s="153"/>
      <c r="H15" s="153"/>
      <c r="I15" s="153"/>
      <c r="J15" s="153"/>
    </row>
    <row r="16" spans="1:10" ht="20.25" customHeight="1">
      <c r="A16" s="153" t="s">
        <v>272</v>
      </c>
      <c r="B16" s="153"/>
      <c r="C16" s="153"/>
      <c r="D16" s="153"/>
      <c r="E16" s="153"/>
      <c r="F16" s="153"/>
      <c r="G16" s="153"/>
      <c r="H16" s="153"/>
      <c r="I16" s="153"/>
      <c r="J16" s="153"/>
    </row>
    <row r="17" spans="1:228" ht="20.25" customHeight="1">
      <c r="A17" s="153" t="s">
        <v>256</v>
      </c>
      <c r="B17" s="153"/>
      <c r="C17" s="153"/>
      <c r="D17" s="153"/>
      <c r="E17" s="153"/>
      <c r="F17" s="153"/>
      <c r="G17" s="153"/>
      <c r="H17" s="153"/>
      <c r="I17" s="153"/>
      <c r="J17" s="153"/>
    </row>
    <row r="18" spans="1:228" ht="20.25" customHeight="1">
      <c r="A18" s="153" t="s">
        <v>274</v>
      </c>
      <c r="B18" s="153"/>
      <c r="C18" s="153"/>
      <c r="D18" s="153"/>
      <c r="E18" s="153"/>
      <c r="F18" s="153"/>
      <c r="G18" s="153"/>
      <c r="H18" s="153"/>
      <c r="I18" s="153"/>
      <c r="J18" s="153"/>
    </row>
    <row r="19" spans="1:228" ht="20.25" customHeight="1">
      <c r="A19" s="153" t="s">
        <v>275</v>
      </c>
      <c r="B19" s="153"/>
      <c r="C19" s="153"/>
      <c r="D19" s="153"/>
      <c r="E19" s="153"/>
      <c r="F19" s="153"/>
      <c r="G19" s="153"/>
      <c r="H19" s="153"/>
      <c r="I19" s="153"/>
      <c r="J19" s="153"/>
    </row>
    <row r="20" spans="1:228" ht="20.25" customHeight="1">
      <c r="A20" s="110"/>
      <c r="B20" s="110"/>
      <c r="C20" s="110"/>
      <c r="D20" s="110"/>
      <c r="E20" s="110"/>
      <c r="F20" s="110"/>
      <c r="G20" s="110"/>
      <c r="H20" s="110"/>
      <c r="I20" s="110"/>
      <c r="J20" s="110"/>
    </row>
    <row r="21" spans="1:228" ht="20.100000000000001" customHeight="1">
      <c r="A21" s="154" t="s">
        <v>71</v>
      </c>
      <c r="B21" s="154"/>
      <c r="C21" s="154"/>
      <c r="D21" s="154"/>
      <c r="E21" s="154"/>
      <c r="F21" s="154"/>
      <c r="G21" s="154"/>
      <c r="H21" s="154"/>
      <c r="I21" s="154"/>
      <c r="J21" s="154"/>
    </row>
    <row r="22" spans="1:228" ht="20.100000000000001" customHeight="1">
      <c r="A22" s="155" t="s">
        <v>164</v>
      </c>
      <c r="B22" s="155"/>
      <c r="C22" s="155"/>
      <c r="D22" s="155"/>
      <c r="E22" s="155"/>
      <c r="F22" s="155"/>
      <c r="G22" s="155"/>
      <c r="H22" s="155"/>
      <c r="I22" s="155"/>
      <c r="J22" s="155"/>
    </row>
    <row r="23" spans="1:228" s="19" customFormat="1" ht="20.100000000000001" customHeight="1">
      <c r="A23" s="155" t="s">
        <v>213</v>
      </c>
      <c r="B23" s="155"/>
      <c r="C23" s="155"/>
      <c r="D23" s="155"/>
      <c r="E23" s="155"/>
      <c r="F23" s="155"/>
      <c r="G23" s="155"/>
      <c r="H23" s="155"/>
      <c r="I23" s="155"/>
      <c r="J23" s="155"/>
    </row>
    <row r="24" spans="1:228" ht="20.100000000000001" customHeight="1">
      <c r="A24" s="155" t="s">
        <v>165</v>
      </c>
      <c r="B24" s="155"/>
      <c r="C24" s="155"/>
      <c r="D24" s="155"/>
      <c r="E24" s="155"/>
      <c r="F24" s="155"/>
      <c r="G24" s="155"/>
      <c r="H24" s="155"/>
      <c r="I24" s="155"/>
      <c r="J24" s="155"/>
    </row>
    <row r="25" spans="1:228" ht="20.100000000000001" customHeight="1">
      <c r="A25" s="111"/>
      <c r="B25" s="111"/>
      <c r="C25" s="111"/>
      <c r="D25" s="111"/>
      <c r="E25" s="111"/>
      <c r="F25" s="111"/>
      <c r="G25" s="111"/>
      <c r="H25" s="111"/>
      <c r="I25" s="111"/>
      <c r="J25" s="111"/>
    </row>
    <row r="26" spans="1:228" ht="20.100000000000001" customHeight="1">
      <c r="A26" s="154" t="s">
        <v>166</v>
      </c>
      <c r="B26" s="154"/>
      <c r="C26" s="154"/>
      <c r="D26" s="154"/>
      <c r="E26" s="154"/>
      <c r="F26" s="154"/>
      <c r="G26" s="154"/>
      <c r="H26" s="154"/>
      <c r="I26" s="154"/>
      <c r="J26" s="154"/>
    </row>
    <row r="27" spans="1:228" ht="36.75" customHeight="1">
      <c r="A27" s="153" t="s">
        <v>219</v>
      </c>
      <c r="B27" s="153"/>
      <c r="C27" s="153"/>
      <c r="D27" s="153"/>
      <c r="E27" s="153"/>
      <c r="F27" s="153"/>
      <c r="G27" s="153"/>
      <c r="H27" s="153"/>
      <c r="I27" s="153"/>
      <c r="J27" s="153"/>
    </row>
    <row r="28" spans="1:228" ht="20.25" customHeight="1">
      <c r="A28" s="110"/>
      <c r="B28" s="110"/>
      <c r="C28" s="110"/>
      <c r="D28" s="110"/>
      <c r="E28" s="110"/>
      <c r="F28" s="110"/>
      <c r="G28" s="110"/>
      <c r="H28" s="110"/>
      <c r="I28" s="110"/>
      <c r="J28" s="110"/>
    </row>
    <row r="29" spans="1:228" s="20" customFormat="1" ht="20.100000000000001" customHeight="1">
      <c r="A29" s="156" t="s">
        <v>167</v>
      </c>
      <c r="B29" s="156"/>
      <c r="C29" s="156"/>
      <c r="D29" s="156"/>
      <c r="E29" s="156"/>
      <c r="F29" s="156"/>
      <c r="G29" s="156"/>
      <c r="H29" s="156"/>
      <c r="I29" s="156"/>
      <c r="J29" s="156"/>
    </row>
    <row r="30" spans="1:228" s="25" customFormat="1" ht="60.75" customHeight="1">
      <c r="A30" s="21" t="s">
        <v>72</v>
      </c>
      <c r="B30" s="22" t="s">
        <v>73</v>
      </c>
      <c r="C30" s="22" t="s">
        <v>74</v>
      </c>
      <c r="D30" s="22" t="s">
        <v>75</v>
      </c>
      <c r="E30" s="22" t="s">
        <v>76</v>
      </c>
      <c r="F30" s="22" t="s">
        <v>77</v>
      </c>
      <c r="G30" s="22" t="s">
        <v>78</v>
      </c>
      <c r="H30" s="22" t="s">
        <v>79</v>
      </c>
      <c r="I30" s="22" t="s">
        <v>80</v>
      </c>
      <c r="J30" s="23"/>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row>
    <row r="31" spans="1:228" s="25" customFormat="1" ht="21.95" customHeight="1">
      <c r="A31" s="157" t="s">
        <v>81</v>
      </c>
      <c r="B31" s="159" t="s">
        <v>82</v>
      </c>
      <c r="C31" s="2" t="s">
        <v>83</v>
      </c>
      <c r="D31" s="2">
        <v>32</v>
      </c>
      <c r="E31" s="3">
        <f>D31/D37</f>
        <v>0.2</v>
      </c>
      <c r="F31" s="26">
        <v>808</v>
      </c>
      <c r="G31" s="27">
        <f>F31/F37</f>
        <v>0.29684055841293167</v>
      </c>
      <c r="H31" s="26" t="s">
        <v>84</v>
      </c>
      <c r="I31" s="2"/>
      <c r="J31" s="23"/>
    </row>
    <row r="32" spans="1:228" s="25" customFormat="1" ht="21.95" customHeight="1">
      <c r="A32" s="158"/>
      <c r="B32" s="160"/>
      <c r="C32" s="2" t="s">
        <v>85</v>
      </c>
      <c r="D32" s="2">
        <v>10</v>
      </c>
      <c r="E32" s="3">
        <f>D32/D37</f>
        <v>6.25E-2</v>
      </c>
      <c r="F32" s="2">
        <v>160</v>
      </c>
      <c r="G32" s="3">
        <f>F32/F37</f>
        <v>5.8780308596620132E-2</v>
      </c>
      <c r="H32" s="2"/>
      <c r="I32" s="2"/>
      <c r="J32" s="23"/>
    </row>
    <row r="33" spans="1:10" s="25" customFormat="1" ht="21.95" customHeight="1">
      <c r="A33" s="158"/>
      <c r="B33" s="91" t="s">
        <v>86</v>
      </c>
      <c r="C33" s="2" t="s">
        <v>83</v>
      </c>
      <c r="D33" s="2">
        <v>34.5</v>
      </c>
      <c r="E33" s="3">
        <f>D33/D37</f>
        <v>0.21562500000000001</v>
      </c>
      <c r="F33" s="28">
        <v>634</v>
      </c>
      <c r="G33" s="3">
        <f>F33/F37</f>
        <v>0.23291697281410728</v>
      </c>
      <c r="H33" s="2"/>
      <c r="I33" s="2"/>
      <c r="J33" s="23"/>
    </row>
    <row r="34" spans="1:10" s="25" customFormat="1" ht="21.95" customHeight="1">
      <c r="A34" s="158"/>
      <c r="B34" s="161" t="s">
        <v>87</v>
      </c>
      <c r="C34" s="29" t="s">
        <v>83</v>
      </c>
      <c r="D34" s="4">
        <v>62.5</v>
      </c>
      <c r="E34" s="3">
        <f>D34/D37</f>
        <v>0.390625</v>
      </c>
      <c r="F34" s="16">
        <v>768</v>
      </c>
      <c r="G34" s="5">
        <f>F34/F37</f>
        <v>0.28214548126377664</v>
      </c>
      <c r="H34" s="6" t="s">
        <v>418</v>
      </c>
      <c r="I34" s="6"/>
      <c r="J34" s="30"/>
    </row>
    <row r="35" spans="1:10" s="25" customFormat="1" ht="21.95" customHeight="1">
      <c r="A35" s="158"/>
      <c r="B35" s="162"/>
      <c r="C35" s="90" t="s">
        <v>85</v>
      </c>
      <c r="D35" s="90">
        <v>21</v>
      </c>
      <c r="E35" s="3">
        <f>D35/D37</f>
        <v>0.13125000000000001</v>
      </c>
      <c r="F35" s="17">
        <v>352</v>
      </c>
      <c r="G35" s="7">
        <f>F35/F37</f>
        <v>0.12931667891256429</v>
      </c>
      <c r="H35" s="90"/>
      <c r="I35" s="90"/>
      <c r="J35" s="23"/>
    </row>
    <row r="36" spans="1:10" s="25" customFormat="1" ht="25.5" customHeight="1">
      <c r="A36" s="163" t="s">
        <v>88</v>
      </c>
      <c r="B36" s="164"/>
      <c r="C36" s="90"/>
      <c r="D36" s="8"/>
      <c r="E36" s="9"/>
      <c r="F36" s="90"/>
      <c r="G36" s="90"/>
      <c r="H36" s="90"/>
      <c r="I36" s="90">
        <v>40</v>
      </c>
      <c r="J36" s="23"/>
    </row>
    <row r="37" spans="1:10" s="25" customFormat="1" ht="21.95" customHeight="1">
      <c r="A37" s="165" t="s">
        <v>89</v>
      </c>
      <c r="B37" s="166"/>
      <c r="C37" s="167"/>
      <c r="D37" s="92">
        <f>SUM(D31:D35)</f>
        <v>160</v>
      </c>
      <c r="E37" s="31">
        <f>SUM(E31:E35)</f>
        <v>1</v>
      </c>
      <c r="F37" s="32">
        <f>SUM(F31:F35)</f>
        <v>2722</v>
      </c>
      <c r="G37" s="31">
        <f>SUM(G31:G35)</f>
        <v>1.0000000000000002</v>
      </c>
      <c r="H37" s="92" t="s">
        <v>420</v>
      </c>
      <c r="I37" s="92">
        <v>40</v>
      </c>
      <c r="J37" s="23"/>
    </row>
    <row r="38" spans="1:10" s="25" customFormat="1" ht="21.95" customHeight="1">
      <c r="A38" s="115"/>
      <c r="B38" s="116"/>
      <c r="C38" s="116"/>
      <c r="D38" s="115"/>
      <c r="E38" s="117"/>
      <c r="F38" s="118"/>
      <c r="G38" s="117"/>
      <c r="H38" s="115"/>
      <c r="I38" s="115"/>
      <c r="J38" s="108"/>
    </row>
    <row r="39" spans="1:10" s="20" customFormat="1" ht="20.85" customHeight="1">
      <c r="A39" s="156" t="s">
        <v>168</v>
      </c>
      <c r="B39" s="156"/>
      <c r="C39" s="156"/>
      <c r="D39" s="156"/>
      <c r="E39" s="156"/>
      <c r="F39" s="156"/>
      <c r="G39" s="156"/>
      <c r="H39" s="156"/>
      <c r="I39" s="156"/>
      <c r="J39" s="156"/>
    </row>
    <row r="40" spans="1:10" s="25" customFormat="1" ht="20.100000000000001" customHeight="1">
      <c r="A40" s="172" t="s">
        <v>90</v>
      </c>
      <c r="B40" s="173"/>
      <c r="C40" s="173"/>
      <c r="D40" s="173"/>
      <c r="E40" s="173"/>
      <c r="F40" s="173"/>
      <c r="G40" s="173"/>
      <c r="H40" s="173"/>
      <c r="I40" s="173"/>
      <c r="J40" s="174"/>
    </row>
    <row r="41" spans="1:10" s="25" customFormat="1" ht="20.100000000000001" customHeight="1">
      <c r="A41" s="175" t="s">
        <v>169</v>
      </c>
      <c r="B41" s="175"/>
      <c r="C41" s="175"/>
      <c r="D41" s="175"/>
      <c r="E41" s="175"/>
      <c r="F41" s="175"/>
      <c r="G41" s="175"/>
      <c r="H41" s="175"/>
      <c r="I41" s="175"/>
      <c r="J41" s="175"/>
    </row>
    <row r="42" spans="1:10" ht="20.85" customHeight="1">
      <c r="A42" s="151" t="s">
        <v>91</v>
      </c>
      <c r="B42" s="151" t="s">
        <v>92</v>
      </c>
      <c r="C42" s="151" t="s">
        <v>93</v>
      </c>
      <c r="D42" s="151" t="s">
        <v>94</v>
      </c>
      <c r="E42" s="151" t="s">
        <v>41</v>
      </c>
      <c r="F42" s="151"/>
      <c r="G42" s="151"/>
      <c r="H42" s="151"/>
      <c r="I42" s="151" t="s">
        <v>42</v>
      </c>
      <c r="J42" s="151" t="s">
        <v>95</v>
      </c>
    </row>
    <row r="43" spans="1:10" ht="20.100000000000001" customHeight="1">
      <c r="A43" s="151"/>
      <c r="B43" s="151"/>
      <c r="C43" s="151"/>
      <c r="D43" s="151"/>
      <c r="E43" s="89" t="s">
        <v>43</v>
      </c>
      <c r="F43" s="89" t="s">
        <v>44</v>
      </c>
      <c r="G43" s="89" t="s">
        <v>45</v>
      </c>
      <c r="H43" s="89" t="s">
        <v>46</v>
      </c>
      <c r="I43" s="151"/>
      <c r="J43" s="151"/>
    </row>
    <row r="44" spans="1:10" ht="21.75" customHeight="1">
      <c r="A44" s="90">
        <v>1</v>
      </c>
      <c r="B44" s="90" t="s">
        <v>1</v>
      </c>
      <c r="C44" s="33" t="s">
        <v>96</v>
      </c>
      <c r="D44" s="90">
        <v>3</v>
      </c>
      <c r="E44" s="90">
        <v>48</v>
      </c>
      <c r="F44" s="90">
        <v>42</v>
      </c>
      <c r="G44" s="90"/>
      <c r="H44" s="90">
        <v>6</v>
      </c>
      <c r="I44" s="89" t="s">
        <v>97</v>
      </c>
      <c r="J44" s="89"/>
    </row>
    <row r="45" spans="1:10" ht="20.100000000000001" customHeight="1">
      <c r="A45" s="90">
        <v>2</v>
      </c>
      <c r="B45" s="90" t="s">
        <v>2</v>
      </c>
      <c r="C45" s="33" t="s">
        <v>98</v>
      </c>
      <c r="D45" s="90">
        <v>2</v>
      </c>
      <c r="E45" s="90">
        <v>32</v>
      </c>
      <c r="F45" s="90">
        <v>28</v>
      </c>
      <c r="G45" s="90"/>
      <c r="H45" s="90">
        <v>4</v>
      </c>
      <c r="I45" s="89" t="s">
        <v>97</v>
      </c>
      <c r="J45" s="89"/>
    </row>
    <row r="46" spans="1:10" ht="20.100000000000001" customHeight="1">
      <c r="A46" s="90">
        <v>3</v>
      </c>
      <c r="B46" s="90" t="s">
        <v>3</v>
      </c>
      <c r="C46" s="33" t="s">
        <v>99</v>
      </c>
      <c r="D46" s="90">
        <v>3</v>
      </c>
      <c r="E46" s="90">
        <v>48</v>
      </c>
      <c r="F46" s="90">
        <v>42</v>
      </c>
      <c r="G46" s="90"/>
      <c r="H46" s="90">
        <v>6</v>
      </c>
      <c r="I46" s="89" t="s">
        <v>97</v>
      </c>
      <c r="J46" s="89"/>
    </row>
    <row r="47" spans="1:10" ht="31.35" customHeight="1">
      <c r="A47" s="90">
        <v>4</v>
      </c>
      <c r="B47" s="90" t="s">
        <v>4</v>
      </c>
      <c r="C47" s="33" t="s">
        <v>100</v>
      </c>
      <c r="D47" s="90">
        <v>4</v>
      </c>
      <c r="E47" s="90">
        <v>64</v>
      </c>
      <c r="F47" s="90">
        <v>56</v>
      </c>
      <c r="G47" s="90"/>
      <c r="H47" s="90">
        <v>8</v>
      </c>
      <c r="I47" s="89" t="s">
        <v>97</v>
      </c>
      <c r="J47" s="89"/>
    </row>
    <row r="48" spans="1:10" ht="20.100000000000001" customHeight="1">
      <c r="A48" s="90">
        <v>5</v>
      </c>
      <c r="B48" s="90" t="s">
        <v>5</v>
      </c>
      <c r="C48" s="33" t="s">
        <v>101</v>
      </c>
      <c r="D48" s="90">
        <v>2</v>
      </c>
      <c r="E48" s="90">
        <v>64</v>
      </c>
      <c r="F48" s="90">
        <v>64</v>
      </c>
      <c r="G48" s="90"/>
      <c r="H48" s="90"/>
      <c r="I48" s="89" t="s">
        <v>97</v>
      </c>
      <c r="J48" s="89"/>
    </row>
    <row r="49" spans="1:10" ht="20.100000000000001" customHeight="1">
      <c r="A49" s="90">
        <v>6</v>
      </c>
      <c r="B49" s="90" t="s">
        <v>6</v>
      </c>
      <c r="C49" s="33" t="s">
        <v>102</v>
      </c>
      <c r="D49" s="90">
        <v>2</v>
      </c>
      <c r="E49" s="90">
        <v>64</v>
      </c>
      <c r="F49" s="90"/>
      <c r="G49" s="90"/>
      <c r="H49" s="90">
        <v>64</v>
      </c>
      <c r="I49" s="89" t="s">
        <v>97</v>
      </c>
      <c r="J49" s="89"/>
    </row>
    <row r="50" spans="1:10" ht="20.100000000000001" customHeight="1">
      <c r="A50" s="90">
        <v>7</v>
      </c>
      <c r="B50" s="90" t="s">
        <v>7</v>
      </c>
      <c r="C50" s="33" t="s">
        <v>103</v>
      </c>
      <c r="D50" s="90">
        <v>1</v>
      </c>
      <c r="E50" s="90" t="s">
        <v>8</v>
      </c>
      <c r="F50" s="90"/>
      <c r="G50" s="90"/>
      <c r="H50" s="90" t="s">
        <v>8</v>
      </c>
      <c r="I50" s="89">
        <v>1</v>
      </c>
      <c r="J50" s="89"/>
    </row>
    <row r="51" spans="1:10" ht="20.100000000000001" customHeight="1">
      <c r="A51" s="90">
        <v>8</v>
      </c>
      <c r="B51" s="90" t="s">
        <v>9</v>
      </c>
      <c r="C51" s="33" t="s">
        <v>104</v>
      </c>
      <c r="D51" s="90">
        <v>1</v>
      </c>
      <c r="E51" s="90">
        <v>32</v>
      </c>
      <c r="F51" s="90">
        <v>24</v>
      </c>
      <c r="G51" s="90"/>
      <c r="H51" s="90">
        <v>8</v>
      </c>
      <c r="I51" s="89" t="s">
        <v>97</v>
      </c>
      <c r="J51" s="89"/>
    </row>
    <row r="52" spans="1:10" ht="20.100000000000001" customHeight="1">
      <c r="A52" s="90">
        <v>9</v>
      </c>
      <c r="B52" s="90" t="s">
        <v>10</v>
      </c>
      <c r="C52" s="33" t="s">
        <v>105</v>
      </c>
      <c r="D52" s="90">
        <v>2</v>
      </c>
      <c r="E52" s="90">
        <v>64</v>
      </c>
      <c r="F52" s="90">
        <v>32</v>
      </c>
      <c r="G52" s="90"/>
      <c r="H52" s="90">
        <v>32</v>
      </c>
      <c r="I52" s="89">
        <v>1</v>
      </c>
      <c r="J52" s="89"/>
    </row>
    <row r="53" spans="1:10" ht="20.100000000000001" customHeight="1">
      <c r="A53" s="90">
        <v>10</v>
      </c>
      <c r="B53" s="90" t="s">
        <v>11</v>
      </c>
      <c r="C53" s="33" t="s">
        <v>106</v>
      </c>
      <c r="D53" s="90">
        <v>2</v>
      </c>
      <c r="E53" s="90">
        <v>64</v>
      </c>
      <c r="F53" s="90">
        <v>32</v>
      </c>
      <c r="G53" s="90"/>
      <c r="H53" s="90">
        <v>32</v>
      </c>
      <c r="I53" s="89">
        <v>2</v>
      </c>
      <c r="J53" s="89"/>
    </row>
    <row r="54" spans="1:10" ht="20.100000000000001" customHeight="1">
      <c r="A54" s="90">
        <v>11</v>
      </c>
      <c r="B54" s="90" t="s">
        <v>12</v>
      </c>
      <c r="C54" s="33" t="s">
        <v>107</v>
      </c>
      <c r="D54" s="90">
        <v>2</v>
      </c>
      <c r="E54" s="90">
        <v>64</v>
      </c>
      <c r="F54" s="90">
        <v>32</v>
      </c>
      <c r="G54" s="90"/>
      <c r="H54" s="90">
        <v>32</v>
      </c>
      <c r="I54" s="89">
        <v>3</v>
      </c>
      <c r="J54" s="89"/>
    </row>
    <row r="55" spans="1:10" ht="20.100000000000001" customHeight="1">
      <c r="A55" s="90">
        <v>12</v>
      </c>
      <c r="B55" s="90" t="s">
        <v>13</v>
      </c>
      <c r="C55" s="33" t="s">
        <v>108</v>
      </c>
      <c r="D55" s="90">
        <v>2</v>
      </c>
      <c r="E55" s="90">
        <v>64</v>
      </c>
      <c r="F55" s="90">
        <v>32</v>
      </c>
      <c r="G55" s="90"/>
      <c r="H55" s="90">
        <v>32</v>
      </c>
      <c r="I55" s="89">
        <v>4</v>
      </c>
      <c r="J55" s="89"/>
    </row>
    <row r="56" spans="1:10" ht="20.100000000000001" customHeight="1">
      <c r="A56" s="90">
        <v>13</v>
      </c>
      <c r="B56" s="90" t="s">
        <v>14</v>
      </c>
      <c r="C56" s="33" t="s">
        <v>109</v>
      </c>
      <c r="D56" s="90">
        <v>1</v>
      </c>
      <c r="E56" s="90">
        <v>36</v>
      </c>
      <c r="F56" s="90">
        <v>4</v>
      </c>
      <c r="G56" s="90"/>
      <c r="H56" s="90">
        <v>32</v>
      </c>
      <c r="I56" s="89" t="s">
        <v>97</v>
      </c>
      <c r="J56" s="89"/>
    </row>
    <row r="57" spans="1:10" ht="20.100000000000001" customHeight="1">
      <c r="A57" s="90">
        <v>14</v>
      </c>
      <c r="B57" s="90" t="s">
        <v>15</v>
      </c>
      <c r="C57" s="33" t="s">
        <v>110</v>
      </c>
      <c r="D57" s="90">
        <v>1</v>
      </c>
      <c r="E57" s="90">
        <v>36</v>
      </c>
      <c r="F57" s="90">
        <v>4</v>
      </c>
      <c r="G57" s="90"/>
      <c r="H57" s="90">
        <v>32</v>
      </c>
      <c r="I57" s="89" t="s">
        <v>111</v>
      </c>
      <c r="J57" s="89"/>
    </row>
    <row r="58" spans="1:10" ht="20.100000000000001" customHeight="1">
      <c r="A58" s="90">
        <v>15</v>
      </c>
      <c r="B58" s="90" t="s">
        <v>16</v>
      </c>
      <c r="C58" s="33" t="s">
        <v>112</v>
      </c>
      <c r="D58" s="90">
        <v>1</v>
      </c>
      <c r="E58" s="90">
        <v>36</v>
      </c>
      <c r="F58" s="90">
        <v>4</v>
      </c>
      <c r="G58" s="90"/>
      <c r="H58" s="90">
        <v>32</v>
      </c>
      <c r="I58" s="89" t="s">
        <v>111</v>
      </c>
      <c r="J58" s="89"/>
    </row>
    <row r="59" spans="1:10" ht="20.100000000000001" customHeight="1">
      <c r="A59" s="90">
        <v>16</v>
      </c>
      <c r="B59" s="90" t="s">
        <v>17</v>
      </c>
      <c r="C59" s="33" t="s">
        <v>113</v>
      </c>
      <c r="D59" s="90">
        <v>1</v>
      </c>
      <c r="E59" s="90">
        <v>36</v>
      </c>
      <c r="F59" s="90">
        <v>4</v>
      </c>
      <c r="G59" s="90"/>
      <c r="H59" s="90">
        <v>32</v>
      </c>
      <c r="I59" s="89" t="s">
        <v>111</v>
      </c>
      <c r="J59" s="89"/>
    </row>
    <row r="60" spans="1:10" ht="20.100000000000001" customHeight="1">
      <c r="A60" s="90">
        <v>17</v>
      </c>
      <c r="B60" s="90" t="s">
        <v>18</v>
      </c>
      <c r="C60" s="33" t="s">
        <v>114</v>
      </c>
      <c r="D60" s="90">
        <v>2</v>
      </c>
      <c r="E60" s="90">
        <v>56</v>
      </c>
      <c r="F60" s="90">
        <v>32</v>
      </c>
      <c r="G60" s="90">
        <v>24</v>
      </c>
      <c r="H60" s="90"/>
      <c r="I60" s="89" t="s">
        <v>111</v>
      </c>
      <c r="J60" s="89"/>
    </row>
    <row r="61" spans="1:10" ht="26.25" customHeight="1">
      <c r="A61" s="151" t="s">
        <v>89</v>
      </c>
      <c r="B61" s="151"/>
      <c r="C61" s="151"/>
      <c r="D61" s="90">
        <f>SUM(D44:D60)</f>
        <v>32</v>
      </c>
      <c r="E61" s="113" t="s">
        <v>249</v>
      </c>
      <c r="F61" s="113">
        <f t="shared" ref="F61:G61" si="0">SUM(F44:F60)</f>
        <v>432</v>
      </c>
      <c r="G61" s="113">
        <f t="shared" si="0"/>
        <v>24</v>
      </c>
      <c r="H61" s="90" t="s">
        <v>220</v>
      </c>
      <c r="I61" s="89"/>
      <c r="J61" s="89"/>
    </row>
    <row r="62" spans="1:10" s="25" customFormat="1" ht="20.100000000000001" customHeight="1">
      <c r="A62" s="176" t="s">
        <v>115</v>
      </c>
      <c r="B62" s="176"/>
      <c r="C62" s="176"/>
      <c r="D62" s="176"/>
      <c r="E62" s="176"/>
      <c r="F62" s="176"/>
      <c r="G62" s="176"/>
      <c r="H62" s="176"/>
      <c r="I62" s="176"/>
      <c r="J62" s="176"/>
    </row>
    <row r="63" spans="1:10" s="25" customFormat="1" ht="20.100000000000001" customHeight="1">
      <c r="A63" s="177" t="s">
        <v>91</v>
      </c>
      <c r="B63" s="177" t="s">
        <v>92</v>
      </c>
      <c r="C63" s="177" t="s">
        <v>93</v>
      </c>
      <c r="D63" s="177" t="s">
        <v>94</v>
      </c>
      <c r="E63" s="177" t="s">
        <v>41</v>
      </c>
      <c r="F63" s="177"/>
      <c r="G63" s="177"/>
      <c r="H63" s="177"/>
      <c r="I63" s="177" t="s">
        <v>42</v>
      </c>
      <c r="J63" s="177" t="s">
        <v>95</v>
      </c>
    </row>
    <row r="64" spans="1:10" s="25" customFormat="1" ht="20.100000000000001" customHeight="1">
      <c r="A64" s="177"/>
      <c r="B64" s="177"/>
      <c r="C64" s="177"/>
      <c r="D64" s="177"/>
      <c r="E64" s="90" t="s">
        <v>43</v>
      </c>
      <c r="F64" s="90" t="s">
        <v>44</v>
      </c>
      <c r="G64" s="90" t="s">
        <v>45</v>
      </c>
      <c r="H64" s="90" t="s">
        <v>46</v>
      </c>
      <c r="I64" s="177"/>
      <c r="J64" s="177"/>
    </row>
    <row r="65" spans="1:228" s="25" customFormat="1" ht="51.75" customHeight="1">
      <c r="A65" s="90"/>
      <c r="B65" s="178" t="s">
        <v>116</v>
      </c>
      <c r="C65" s="179"/>
      <c r="D65" s="179"/>
      <c r="E65" s="179"/>
      <c r="F65" s="179"/>
      <c r="G65" s="179"/>
      <c r="H65" s="179"/>
      <c r="I65" s="179"/>
      <c r="J65" s="179"/>
    </row>
    <row r="66" spans="1:228" s="25" customFormat="1" ht="20.85" customHeight="1">
      <c r="A66" s="172" t="s">
        <v>224</v>
      </c>
      <c r="B66" s="173"/>
      <c r="C66" s="173"/>
      <c r="D66" s="173"/>
      <c r="E66" s="173"/>
      <c r="F66" s="173"/>
      <c r="G66" s="173"/>
      <c r="H66" s="173"/>
      <c r="I66" s="173"/>
      <c r="J66" s="17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row>
    <row r="67" spans="1:228" ht="20.85" customHeight="1">
      <c r="A67" s="151" t="s">
        <v>91</v>
      </c>
      <c r="B67" s="151" t="s">
        <v>92</v>
      </c>
      <c r="C67" s="151" t="s">
        <v>93</v>
      </c>
      <c r="D67" s="151" t="s">
        <v>94</v>
      </c>
      <c r="E67" s="151" t="s">
        <v>41</v>
      </c>
      <c r="F67" s="151"/>
      <c r="G67" s="151"/>
      <c r="H67" s="151"/>
      <c r="I67" s="151" t="s">
        <v>42</v>
      </c>
      <c r="J67" s="151" t="s">
        <v>95</v>
      </c>
    </row>
    <row r="68" spans="1:228" ht="20.100000000000001" customHeight="1">
      <c r="A68" s="151"/>
      <c r="B68" s="151"/>
      <c r="C68" s="151"/>
      <c r="D68" s="151"/>
      <c r="E68" s="89" t="s">
        <v>43</v>
      </c>
      <c r="F68" s="89" t="s">
        <v>44</v>
      </c>
      <c r="G68" s="89" t="s">
        <v>45</v>
      </c>
      <c r="H68" s="89" t="s">
        <v>46</v>
      </c>
      <c r="I68" s="151"/>
      <c r="J68" s="151"/>
    </row>
    <row r="69" spans="1:228" ht="20.100000000000001" customHeight="1">
      <c r="A69" s="37">
        <v>1</v>
      </c>
      <c r="B69" s="37" t="s">
        <v>155</v>
      </c>
      <c r="C69" s="38" t="s">
        <v>170</v>
      </c>
      <c r="D69" s="40">
        <v>4</v>
      </c>
      <c r="E69" s="39">
        <v>64</v>
      </c>
      <c r="F69" s="40">
        <v>64</v>
      </c>
      <c r="G69" s="39"/>
      <c r="H69" s="39"/>
      <c r="I69" s="40">
        <v>1</v>
      </c>
      <c r="J69" s="89"/>
    </row>
    <row r="70" spans="1:228" ht="20.100000000000001" customHeight="1">
      <c r="A70" s="37">
        <v>2</v>
      </c>
      <c r="B70" s="69" t="s">
        <v>20</v>
      </c>
      <c r="C70" s="70" t="s">
        <v>119</v>
      </c>
      <c r="D70" s="119">
        <v>2.5</v>
      </c>
      <c r="E70" s="71">
        <v>48</v>
      </c>
      <c r="F70" s="71">
        <v>32</v>
      </c>
      <c r="G70" s="71"/>
      <c r="H70" s="71">
        <v>16</v>
      </c>
      <c r="I70" s="119">
        <v>1</v>
      </c>
      <c r="J70" s="109"/>
    </row>
    <row r="71" spans="1:228" ht="20.100000000000001" customHeight="1">
      <c r="A71" s="37">
        <v>3</v>
      </c>
      <c r="B71" s="69" t="s">
        <v>21</v>
      </c>
      <c r="C71" s="70" t="s">
        <v>120</v>
      </c>
      <c r="D71" s="119">
        <v>2.5</v>
      </c>
      <c r="E71" s="71">
        <v>48</v>
      </c>
      <c r="F71" s="71">
        <v>32</v>
      </c>
      <c r="G71" s="72"/>
      <c r="H71" s="71">
        <v>16</v>
      </c>
      <c r="I71" s="119">
        <v>1</v>
      </c>
      <c r="J71" s="109"/>
    </row>
    <row r="72" spans="1:228" ht="20.100000000000001" customHeight="1">
      <c r="A72" s="37">
        <v>4</v>
      </c>
      <c r="B72" s="69" t="s">
        <v>22</v>
      </c>
      <c r="C72" s="70" t="s">
        <v>121</v>
      </c>
      <c r="D72" s="119">
        <v>2.5</v>
      </c>
      <c r="E72" s="71">
        <v>48</v>
      </c>
      <c r="F72" s="71">
        <v>32</v>
      </c>
      <c r="G72" s="71"/>
      <c r="H72" s="71">
        <v>16</v>
      </c>
      <c r="I72" s="119">
        <v>1</v>
      </c>
      <c r="J72" s="109"/>
    </row>
    <row r="73" spans="1:228" ht="20.100000000000001" customHeight="1">
      <c r="A73" s="37">
        <v>5</v>
      </c>
      <c r="B73" s="37"/>
      <c r="C73" s="38" t="s">
        <v>173</v>
      </c>
      <c r="D73" s="40">
        <v>3</v>
      </c>
      <c r="E73" s="39">
        <v>62</v>
      </c>
      <c r="F73" s="40">
        <v>48</v>
      </c>
      <c r="G73" s="39">
        <v>14</v>
      </c>
      <c r="H73" s="39"/>
      <c r="I73" s="40">
        <v>2</v>
      </c>
      <c r="J73" s="138"/>
    </row>
    <row r="74" spans="1:228" ht="20.100000000000001" customHeight="1">
      <c r="A74" s="37">
        <v>6</v>
      </c>
      <c r="B74" s="37" t="s">
        <v>156</v>
      </c>
      <c r="C74" s="38" t="s">
        <v>171</v>
      </c>
      <c r="D74" s="40">
        <v>3</v>
      </c>
      <c r="E74" s="39">
        <v>54</v>
      </c>
      <c r="F74" s="40">
        <v>48</v>
      </c>
      <c r="G74" s="39"/>
      <c r="H74" s="40">
        <v>6</v>
      </c>
      <c r="I74" s="40">
        <v>2</v>
      </c>
      <c r="J74" s="89"/>
    </row>
    <row r="75" spans="1:228" ht="20.100000000000001" customHeight="1">
      <c r="A75" s="37">
        <v>7</v>
      </c>
      <c r="B75" s="37" t="s">
        <v>221</v>
      </c>
      <c r="C75" s="38" t="s">
        <v>172</v>
      </c>
      <c r="D75" s="40">
        <v>3</v>
      </c>
      <c r="E75" s="39">
        <v>48</v>
      </c>
      <c r="F75" s="40">
        <v>48</v>
      </c>
      <c r="G75" s="39"/>
      <c r="H75" s="39"/>
      <c r="I75" s="40">
        <v>2</v>
      </c>
      <c r="J75" s="89"/>
    </row>
    <row r="76" spans="1:228" ht="20.100000000000001" customHeight="1">
      <c r="A76" s="37">
        <v>8</v>
      </c>
      <c r="B76" s="102" t="s">
        <v>23</v>
      </c>
      <c r="C76" s="103" t="s">
        <v>209</v>
      </c>
      <c r="D76" s="40">
        <v>2.5</v>
      </c>
      <c r="E76" s="37">
        <v>48</v>
      </c>
      <c r="F76" s="37">
        <v>32</v>
      </c>
      <c r="G76" s="37"/>
      <c r="H76" s="37">
        <v>16</v>
      </c>
      <c r="I76" s="37">
        <v>2</v>
      </c>
      <c r="J76" s="109"/>
    </row>
    <row r="77" spans="1:228" ht="20.100000000000001" customHeight="1">
      <c r="A77" s="37">
        <v>9</v>
      </c>
      <c r="B77" s="37" t="s">
        <v>222</v>
      </c>
      <c r="C77" s="38" t="s">
        <v>174</v>
      </c>
      <c r="D77" s="40">
        <v>2</v>
      </c>
      <c r="E77" s="39">
        <v>32</v>
      </c>
      <c r="F77" s="40">
        <v>32</v>
      </c>
      <c r="G77" s="39"/>
      <c r="H77" s="39"/>
      <c r="I77" s="40">
        <v>3</v>
      </c>
      <c r="J77" s="89"/>
    </row>
    <row r="78" spans="1:228" ht="20.100000000000001" customHeight="1">
      <c r="A78" s="37">
        <v>10</v>
      </c>
      <c r="B78" s="37" t="s">
        <v>223</v>
      </c>
      <c r="C78" s="38" t="s">
        <v>175</v>
      </c>
      <c r="D78" s="40">
        <v>1</v>
      </c>
      <c r="E78" s="39">
        <v>26</v>
      </c>
      <c r="F78" s="40">
        <v>10</v>
      </c>
      <c r="G78" s="39">
        <v>16</v>
      </c>
      <c r="H78" s="39"/>
      <c r="I78" s="40">
        <v>3</v>
      </c>
      <c r="J78" s="89"/>
    </row>
    <row r="79" spans="1:228" ht="20.100000000000001" customHeight="1">
      <c r="A79" s="37">
        <v>11</v>
      </c>
      <c r="B79" s="37" t="s">
        <v>117</v>
      </c>
      <c r="C79" s="38" t="s">
        <v>176</v>
      </c>
      <c r="D79" s="40">
        <v>3</v>
      </c>
      <c r="E79" s="39">
        <v>54</v>
      </c>
      <c r="F79" s="40">
        <v>48</v>
      </c>
      <c r="G79" s="39"/>
      <c r="H79" s="39">
        <v>6</v>
      </c>
      <c r="I79" s="40">
        <v>3</v>
      </c>
      <c r="J79" s="89"/>
    </row>
    <row r="80" spans="1:228" ht="20.100000000000001" customHeight="1">
      <c r="A80" s="37">
        <v>12</v>
      </c>
      <c r="B80" s="37" t="s">
        <v>118</v>
      </c>
      <c r="C80" s="38" t="s">
        <v>177</v>
      </c>
      <c r="D80" s="40">
        <v>3</v>
      </c>
      <c r="E80" s="39">
        <v>54</v>
      </c>
      <c r="F80" s="40">
        <v>48</v>
      </c>
      <c r="G80" s="39"/>
      <c r="H80" s="39">
        <v>6</v>
      </c>
      <c r="I80" s="40">
        <v>3</v>
      </c>
      <c r="J80" s="89"/>
    </row>
    <row r="81" spans="1:19" ht="20.100000000000001" customHeight="1">
      <c r="A81" s="37">
        <v>13</v>
      </c>
      <c r="B81" s="73" t="s">
        <v>250</v>
      </c>
      <c r="C81" s="70" t="s">
        <v>122</v>
      </c>
      <c r="D81" s="119">
        <v>2.5</v>
      </c>
      <c r="E81" s="71">
        <v>48</v>
      </c>
      <c r="F81" s="71">
        <v>32</v>
      </c>
      <c r="G81" s="71"/>
      <c r="H81" s="71">
        <v>16</v>
      </c>
      <c r="I81" s="71">
        <v>3</v>
      </c>
      <c r="J81" s="109"/>
      <c r="K81" s="134"/>
    </row>
    <row r="82" spans="1:19" s="19" customFormat="1" ht="20.100000000000001" customHeight="1">
      <c r="A82" s="151" t="s">
        <v>89</v>
      </c>
      <c r="B82" s="151"/>
      <c r="C82" s="151"/>
      <c r="D82" s="41">
        <f>SUM(D69:D81)</f>
        <v>34.5</v>
      </c>
      <c r="E82" s="28">
        <f t="shared" ref="E82:H82" si="1">SUM(E69:E81)</f>
        <v>634</v>
      </c>
      <c r="F82" s="28">
        <f t="shared" si="1"/>
        <v>506</v>
      </c>
      <c r="G82" s="28">
        <f t="shared" si="1"/>
        <v>30</v>
      </c>
      <c r="H82" s="28">
        <f t="shared" si="1"/>
        <v>98</v>
      </c>
      <c r="I82" s="28"/>
      <c r="J82" s="89"/>
      <c r="K82" s="18"/>
      <c r="L82" s="18"/>
      <c r="M82" s="18"/>
      <c r="N82" s="18"/>
      <c r="O82" s="18"/>
      <c r="P82" s="18"/>
      <c r="Q82" s="18"/>
      <c r="R82" s="18"/>
      <c r="S82" s="18"/>
    </row>
    <row r="83" spans="1:19" s="42" customFormat="1" ht="20.100000000000001" customHeight="1">
      <c r="A83" s="152" t="s">
        <v>178</v>
      </c>
      <c r="B83" s="152"/>
      <c r="C83" s="152"/>
      <c r="D83" s="152"/>
      <c r="E83" s="152"/>
      <c r="F83" s="152"/>
      <c r="G83" s="152"/>
      <c r="H83" s="152"/>
      <c r="I83" s="152"/>
      <c r="J83" s="152"/>
      <c r="K83" s="18"/>
      <c r="L83" s="18"/>
      <c r="M83" s="18"/>
      <c r="N83" s="18"/>
      <c r="O83" s="18"/>
      <c r="P83" s="18"/>
      <c r="Q83" s="18"/>
      <c r="R83" s="18"/>
      <c r="S83" s="18"/>
    </row>
    <row r="84" spans="1:19" s="42" customFormat="1" ht="20.100000000000001" customHeight="1">
      <c r="A84" s="146" t="s">
        <v>241</v>
      </c>
      <c r="B84" s="146"/>
      <c r="C84" s="146"/>
      <c r="D84" s="146"/>
      <c r="E84" s="146"/>
      <c r="F84" s="146"/>
      <c r="G84" s="146"/>
      <c r="H84" s="146"/>
      <c r="I84" s="146"/>
      <c r="J84" s="146"/>
      <c r="K84" s="18"/>
      <c r="L84" s="18"/>
      <c r="M84" s="18"/>
      <c r="N84" s="18"/>
      <c r="O84" s="18"/>
      <c r="P84" s="18"/>
      <c r="Q84" s="18"/>
      <c r="R84" s="18"/>
      <c r="S84" s="18"/>
    </row>
    <row r="85" spans="1:19" s="19" customFormat="1" ht="20.85" customHeight="1">
      <c r="A85" s="151" t="s">
        <v>91</v>
      </c>
      <c r="B85" s="151" t="s">
        <v>92</v>
      </c>
      <c r="C85" s="151" t="s">
        <v>93</v>
      </c>
      <c r="D85" s="151" t="s">
        <v>94</v>
      </c>
      <c r="E85" s="151" t="s">
        <v>41</v>
      </c>
      <c r="F85" s="151"/>
      <c r="G85" s="151"/>
      <c r="H85" s="151"/>
      <c r="I85" s="151" t="s">
        <v>42</v>
      </c>
      <c r="J85" s="151" t="s">
        <v>95</v>
      </c>
      <c r="K85" s="18"/>
      <c r="L85" s="18"/>
      <c r="M85" s="18"/>
      <c r="N85" s="18"/>
      <c r="O85" s="18"/>
      <c r="P85" s="18"/>
      <c r="Q85" s="18"/>
      <c r="R85" s="18"/>
      <c r="S85" s="18"/>
    </row>
    <row r="86" spans="1:19" s="19" customFormat="1" ht="20.100000000000001" customHeight="1">
      <c r="A86" s="151"/>
      <c r="B86" s="151"/>
      <c r="C86" s="151"/>
      <c r="D86" s="151"/>
      <c r="E86" s="89" t="s">
        <v>43</v>
      </c>
      <c r="F86" s="89" t="s">
        <v>44</v>
      </c>
      <c r="G86" s="89" t="s">
        <v>45</v>
      </c>
      <c r="H86" s="89" t="s">
        <v>46</v>
      </c>
      <c r="I86" s="151"/>
      <c r="J86" s="151"/>
      <c r="K86" s="18"/>
      <c r="L86" s="18"/>
      <c r="M86" s="18"/>
      <c r="N86" s="18"/>
      <c r="O86" s="18"/>
      <c r="P86" s="18"/>
      <c r="Q86" s="18"/>
      <c r="R86" s="18"/>
      <c r="S86" s="18"/>
    </row>
    <row r="87" spans="1:19" s="19" customFormat="1" ht="20.100000000000001" customHeight="1">
      <c r="A87" s="69" t="s">
        <v>226</v>
      </c>
      <c r="B87" s="69" t="s">
        <v>208</v>
      </c>
      <c r="C87" s="96" t="s">
        <v>204</v>
      </c>
      <c r="D87" s="120">
        <v>2.5</v>
      </c>
      <c r="E87" s="97">
        <v>48</v>
      </c>
      <c r="F87" s="97">
        <v>32</v>
      </c>
      <c r="G87" s="98"/>
      <c r="H87" s="97">
        <v>16</v>
      </c>
      <c r="I87" s="97">
        <v>2</v>
      </c>
      <c r="J87" s="69"/>
      <c r="K87" s="18"/>
      <c r="L87" s="18"/>
      <c r="M87" s="18"/>
      <c r="N87" s="18"/>
      <c r="O87" s="18"/>
      <c r="P87" s="18"/>
      <c r="Q87" s="18"/>
      <c r="R87" s="18"/>
      <c r="S87" s="18"/>
    </row>
    <row r="88" spans="1:19" s="19" customFormat="1" ht="20.100000000000001" customHeight="1">
      <c r="A88" s="69" t="s">
        <v>227</v>
      </c>
      <c r="B88" s="77" t="s">
        <v>211</v>
      </c>
      <c r="C88" s="126" t="s">
        <v>225</v>
      </c>
      <c r="D88" s="82">
        <v>1</v>
      </c>
      <c r="E88" s="82">
        <v>32</v>
      </c>
      <c r="F88" s="82"/>
      <c r="G88" s="82"/>
      <c r="H88" s="82">
        <v>32</v>
      </c>
      <c r="I88" s="75">
        <v>2</v>
      </c>
      <c r="J88" s="69"/>
      <c r="K88" s="133"/>
      <c r="L88" s="18"/>
      <c r="M88" s="18"/>
      <c r="N88" s="18"/>
      <c r="O88" s="18"/>
      <c r="P88" s="18"/>
      <c r="Q88" s="18"/>
      <c r="R88" s="18"/>
      <c r="S88" s="18"/>
    </row>
    <row r="89" spans="1:19" s="19" customFormat="1" ht="20.100000000000001" customHeight="1">
      <c r="A89" s="69" t="s">
        <v>228</v>
      </c>
      <c r="B89" s="104"/>
      <c r="C89" s="105" t="s">
        <v>210</v>
      </c>
      <c r="D89" s="120">
        <v>3</v>
      </c>
      <c r="E89" s="120">
        <v>64</v>
      </c>
      <c r="F89" s="120">
        <v>32</v>
      </c>
      <c r="G89" s="120"/>
      <c r="H89" s="120">
        <v>32</v>
      </c>
      <c r="I89" s="97">
        <v>2</v>
      </c>
      <c r="J89" s="69"/>
      <c r="K89" s="133"/>
      <c r="L89" s="18"/>
      <c r="M89" s="18"/>
      <c r="N89" s="18"/>
      <c r="O89" s="18"/>
      <c r="P89" s="18"/>
      <c r="Q89" s="18"/>
      <c r="R89" s="18"/>
      <c r="S89" s="18"/>
    </row>
    <row r="90" spans="1:19" s="19" customFormat="1" ht="20.100000000000001" customHeight="1">
      <c r="A90" s="69" t="s">
        <v>229</v>
      </c>
      <c r="B90" s="69"/>
      <c r="C90" s="70" t="s">
        <v>179</v>
      </c>
      <c r="D90" s="119">
        <v>3</v>
      </c>
      <c r="E90" s="71">
        <v>64</v>
      </c>
      <c r="F90" s="71">
        <v>32</v>
      </c>
      <c r="G90" s="71"/>
      <c r="H90" s="71">
        <v>32</v>
      </c>
      <c r="I90" s="120">
        <v>3</v>
      </c>
      <c r="J90" s="69"/>
      <c r="K90" s="133"/>
      <c r="L90" s="18"/>
      <c r="M90" s="18"/>
      <c r="N90" s="18"/>
      <c r="O90" s="18"/>
      <c r="P90" s="18"/>
      <c r="Q90" s="18"/>
      <c r="R90" s="18"/>
      <c r="S90" s="18"/>
    </row>
    <row r="91" spans="1:19" s="19" customFormat="1" ht="20.100000000000001" customHeight="1">
      <c r="A91" s="69" t="s">
        <v>230</v>
      </c>
      <c r="B91" s="121" t="s">
        <v>231</v>
      </c>
      <c r="C91" s="125" t="s">
        <v>232</v>
      </c>
      <c r="D91" s="75">
        <v>1</v>
      </c>
      <c r="E91" s="75">
        <v>32</v>
      </c>
      <c r="F91" s="75"/>
      <c r="G91" s="75"/>
      <c r="H91" s="75">
        <v>32</v>
      </c>
      <c r="I91" s="75">
        <v>3</v>
      </c>
      <c r="J91" s="69"/>
      <c r="K91" s="133"/>
      <c r="L91" s="18"/>
      <c r="M91" s="18"/>
      <c r="N91" s="18"/>
      <c r="O91" s="18"/>
      <c r="P91" s="18"/>
      <c r="Q91" s="18"/>
      <c r="R91" s="18"/>
      <c r="S91" s="18"/>
    </row>
    <row r="92" spans="1:19" s="19" customFormat="1" ht="20.85" customHeight="1">
      <c r="A92" s="69" t="s">
        <v>233</v>
      </c>
      <c r="B92" s="69" t="s">
        <v>24</v>
      </c>
      <c r="C92" s="106" t="s">
        <v>212</v>
      </c>
      <c r="D92" s="119">
        <v>3</v>
      </c>
      <c r="E92" s="73">
        <v>48</v>
      </c>
      <c r="F92" s="73">
        <v>48</v>
      </c>
      <c r="G92" s="73"/>
      <c r="H92" s="73"/>
      <c r="I92" s="97">
        <v>4</v>
      </c>
      <c r="J92" s="69"/>
      <c r="K92" s="134"/>
      <c r="L92" s="18"/>
      <c r="M92" s="18"/>
      <c r="N92" s="18"/>
      <c r="O92" s="18"/>
      <c r="P92" s="18"/>
      <c r="Q92" s="18"/>
      <c r="R92" s="18"/>
      <c r="S92" s="18"/>
    </row>
    <row r="93" spans="1:19" s="36" customFormat="1" ht="20.100000000000001" customHeight="1">
      <c r="A93" s="69" t="s">
        <v>234</v>
      </c>
      <c r="B93" s="69"/>
      <c r="C93" s="74" t="s">
        <v>123</v>
      </c>
      <c r="D93" s="119">
        <v>3</v>
      </c>
      <c r="E93" s="75">
        <v>64</v>
      </c>
      <c r="F93" s="75">
        <v>32</v>
      </c>
      <c r="G93" s="75"/>
      <c r="H93" s="75">
        <v>32</v>
      </c>
      <c r="I93" s="97">
        <v>4</v>
      </c>
      <c r="J93" s="69"/>
      <c r="K93" s="18"/>
      <c r="L93" s="18"/>
      <c r="M93" s="18"/>
      <c r="N93" s="18"/>
      <c r="O93" s="18"/>
      <c r="P93" s="18"/>
      <c r="Q93" s="18"/>
      <c r="R93" s="18"/>
      <c r="S93" s="18"/>
    </row>
    <row r="94" spans="1:19" s="19" customFormat="1" ht="20.85" customHeight="1">
      <c r="A94" s="69" t="s">
        <v>235</v>
      </c>
      <c r="B94" s="69" t="s">
        <v>25</v>
      </c>
      <c r="C94" s="70" t="s">
        <v>124</v>
      </c>
      <c r="D94" s="119">
        <v>2.5</v>
      </c>
      <c r="E94" s="71">
        <v>48</v>
      </c>
      <c r="F94" s="71">
        <v>32</v>
      </c>
      <c r="G94" s="71"/>
      <c r="H94" s="71">
        <v>16</v>
      </c>
      <c r="I94" s="120">
        <v>4</v>
      </c>
      <c r="J94" s="69"/>
      <c r="K94" s="18"/>
      <c r="L94" s="18"/>
      <c r="M94" s="18"/>
      <c r="N94" s="18"/>
      <c r="O94" s="18"/>
      <c r="P94" s="18"/>
      <c r="Q94" s="18"/>
      <c r="R94" s="18"/>
      <c r="S94" s="18"/>
    </row>
    <row r="95" spans="1:19" s="19" customFormat="1" ht="21" customHeight="1">
      <c r="A95" s="69" t="s">
        <v>236</v>
      </c>
      <c r="B95" s="69" t="s">
        <v>26</v>
      </c>
      <c r="C95" s="70" t="s">
        <v>125</v>
      </c>
      <c r="D95" s="119">
        <v>2.5</v>
      </c>
      <c r="E95" s="71">
        <v>48</v>
      </c>
      <c r="F95" s="71">
        <v>32</v>
      </c>
      <c r="G95" s="71"/>
      <c r="H95" s="71">
        <v>16</v>
      </c>
      <c r="I95" s="120">
        <v>4</v>
      </c>
      <c r="J95" s="69"/>
      <c r="K95" s="18"/>
      <c r="L95" s="18"/>
      <c r="M95" s="18"/>
      <c r="N95" s="18"/>
      <c r="O95" s="18"/>
      <c r="P95" s="18"/>
      <c r="Q95" s="18"/>
      <c r="R95" s="18"/>
      <c r="S95" s="18"/>
    </row>
    <row r="96" spans="1:19" s="19" customFormat="1" ht="20.100000000000001" customHeight="1">
      <c r="A96" s="69" t="s">
        <v>237</v>
      </c>
      <c r="B96" s="69" t="s">
        <v>28</v>
      </c>
      <c r="C96" s="70" t="s">
        <v>126</v>
      </c>
      <c r="D96" s="119">
        <v>2.5</v>
      </c>
      <c r="E96" s="71">
        <v>48</v>
      </c>
      <c r="F96" s="71">
        <v>32</v>
      </c>
      <c r="G96" s="71"/>
      <c r="H96" s="71">
        <v>16</v>
      </c>
      <c r="I96" s="120">
        <v>5</v>
      </c>
      <c r="J96" s="69"/>
      <c r="K96" s="18"/>
      <c r="L96" s="18"/>
      <c r="M96" s="18"/>
      <c r="N96" s="18"/>
      <c r="O96" s="18"/>
      <c r="P96" s="18"/>
      <c r="Q96" s="18"/>
      <c r="R96" s="18"/>
      <c r="S96" s="18"/>
    </row>
    <row r="97" spans="1:229" s="19" customFormat="1" ht="20.100000000000001" customHeight="1">
      <c r="A97" s="69" t="s">
        <v>238</v>
      </c>
      <c r="B97" s="69" t="s">
        <v>29</v>
      </c>
      <c r="C97" s="70" t="s">
        <v>127</v>
      </c>
      <c r="D97" s="119">
        <v>2.5</v>
      </c>
      <c r="E97" s="71">
        <v>48</v>
      </c>
      <c r="F97" s="71">
        <v>32</v>
      </c>
      <c r="G97" s="71"/>
      <c r="H97" s="71">
        <v>16</v>
      </c>
      <c r="I97" s="120">
        <v>5</v>
      </c>
      <c r="J97" s="69"/>
      <c r="K97" s="18"/>
      <c r="L97" s="18"/>
      <c r="M97" s="18"/>
      <c r="N97" s="18"/>
      <c r="O97" s="18"/>
      <c r="P97" s="18"/>
      <c r="Q97" s="18"/>
      <c r="R97" s="18"/>
      <c r="S97" s="18"/>
    </row>
    <row r="98" spans="1:229" s="19" customFormat="1" ht="20.100000000000001" customHeight="1">
      <c r="A98" s="69" t="s">
        <v>239</v>
      </c>
      <c r="B98" s="69" t="s">
        <v>131</v>
      </c>
      <c r="C98" s="70" t="s">
        <v>180</v>
      </c>
      <c r="D98" s="119">
        <v>2.5</v>
      </c>
      <c r="E98" s="71">
        <v>48</v>
      </c>
      <c r="F98" s="71">
        <v>32</v>
      </c>
      <c r="G98" s="76"/>
      <c r="H98" s="71">
        <v>16</v>
      </c>
      <c r="I98" s="97">
        <v>5</v>
      </c>
      <c r="J98" s="69"/>
      <c r="K98" s="18"/>
      <c r="L98" s="18"/>
      <c r="M98" s="18"/>
      <c r="N98" s="18"/>
      <c r="O98" s="18"/>
      <c r="P98" s="18"/>
      <c r="Q98" s="18"/>
      <c r="R98" s="18"/>
      <c r="S98" s="18"/>
    </row>
    <row r="99" spans="1:229" s="19" customFormat="1" ht="20.100000000000001" customHeight="1">
      <c r="A99" s="69" t="s">
        <v>424</v>
      </c>
      <c r="B99" s="73" t="s">
        <v>422</v>
      </c>
      <c r="C99" s="105" t="s">
        <v>423</v>
      </c>
      <c r="D99" s="97">
        <v>2</v>
      </c>
      <c r="E99" s="97">
        <v>32</v>
      </c>
      <c r="F99" s="97">
        <v>32</v>
      </c>
      <c r="G99" s="97"/>
      <c r="H99" s="97"/>
      <c r="I99" s="97">
        <v>5</v>
      </c>
      <c r="J99" s="69"/>
      <c r="K99" s="18"/>
      <c r="L99" s="18"/>
      <c r="M99" s="18"/>
      <c r="N99" s="18"/>
      <c r="O99" s="18"/>
      <c r="P99" s="18"/>
      <c r="Q99" s="18"/>
      <c r="R99" s="18"/>
      <c r="S99" s="18"/>
    </row>
    <row r="100" spans="1:229" s="19" customFormat="1" ht="20.100000000000001" customHeight="1">
      <c r="A100" s="69" t="s">
        <v>240</v>
      </c>
      <c r="B100" s="69" t="s">
        <v>30</v>
      </c>
      <c r="C100" s="70" t="s">
        <v>129</v>
      </c>
      <c r="D100" s="119">
        <v>2.5</v>
      </c>
      <c r="E100" s="71">
        <v>48</v>
      </c>
      <c r="F100" s="71">
        <v>32</v>
      </c>
      <c r="G100" s="71"/>
      <c r="H100" s="71">
        <v>16</v>
      </c>
      <c r="I100" s="120">
        <v>6</v>
      </c>
      <c r="J100" s="69"/>
      <c r="K100" s="18"/>
      <c r="L100" s="18"/>
      <c r="M100" s="18"/>
      <c r="N100" s="18"/>
      <c r="O100" s="18"/>
      <c r="P100" s="18"/>
      <c r="Q100" s="18"/>
      <c r="R100" s="18"/>
      <c r="S100" s="18"/>
    </row>
    <row r="101" spans="1:229" s="19" customFormat="1" ht="20.100000000000001" customHeight="1">
      <c r="A101" s="69" t="s">
        <v>201</v>
      </c>
      <c r="B101" s="83" t="s">
        <v>158</v>
      </c>
      <c r="C101" s="74" t="s">
        <v>181</v>
      </c>
      <c r="D101" s="82">
        <v>2.5</v>
      </c>
      <c r="E101" s="79">
        <v>48</v>
      </c>
      <c r="F101" s="79">
        <v>32</v>
      </c>
      <c r="G101" s="79"/>
      <c r="H101" s="79">
        <v>16</v>
      </c>
      <c r="I101" s="97">
        <v>6</v>
      </c>
      <c r="J101" s="69"/>
      <c r="K101" s="18"/>
      <c r="L101" s="18"/>
      <c r="M101" s="18"/>
      <c r="N101" s="18"/>
      <c r="O101" s="18"/>
      <c r="P101" s="18"/>
      <c r="Q101" s="18"/>
      <c r="R101" s="18"/>
      <c r="S101" s="18"/>
    </row>
    <row r="102" spans="1:229" s="19" customFormat="1" ht="20.100000000000001" customHeight="1">
      <c r="A102" s="69" t="s">
        <v>202</v>
      </c>
      <c r="B102" s="69" t="s">
        <v>38</v>
      </c>
      <c r="C102" s="70" t="s">
        <v>130</v>
      </c>
      <c r="D102" s="119">
        <v>2.5</v>
      </c>
      <c r="E102" s="71">
        <v>48</v>
      </c>
      <c r="F102" s="71">
        <v>32</v>
      </c>
      <c r="G102" s="71"/>
      <c r="H102" s="71">
        <v>16</v>
      </c>
      <c r="I102" s="120">
        <v>6</v>
      </c>
      <c r="J102" s="69"/>
      <c r="K102" s="18"/>
      <c r="L102" s="18"/>
      <c r="M102" s="18"/>
      <c r="N102" s="18"/>
      <c r="O102" s="18"/>
      <c r="P102" s="18"/>
      <c r="Q102" s="18"/>
      <c r="R102" s="18"/>
      <c r="S102" s="18"/>
    </row>
    <row r="103" spans="1:229" s="19" customFormat="1" ht="20.100000000000001" customHeight="1">
      <c r="A103" s="151" t="s">
        <v>89</v>
      </c>
      <c r="B103" s="151"/>
      <c r="C103" s="151"/>
      <c r="D103" s="43">
        <f>SUM(D87:D102)</f>
        <v>38.5</v>
      </c>
      <c r="E103" s="34">
        <f>SUM(E87:E102)</f>
        <v>768</v>
      </c>
      <c r="F103" s="34">
        <f>SUM(F87:F102)</f>
        <v>464</v>
      </c>
      <c r="G103" s="34"/>
      <c r="H103" s="34">
        <f>SUM(H87:H102)</f>
        <v>304</v>
      </c>
      <c r="I103" s="34"/>
      <c r="J103" s="89"/>
      <c r="K103" s="18"/>
      <c r="L103" s="18"/>
      <c r="M103" s="18"/>
      <c r="N103" s="18"/>
      <c r="O103" s="18"/>
      <c r="P103" s="18"/>
      <c r="Q103" s="18"/>
      <c r="R103" s="18"/>
      <c r="S103" s="18"/>
    </row>
    <row r="104" spans="1:229" s="20" customFormat="1" ht="20.85" customHeight="1">
      <c r="A104" s="180" t="s">
        <v>419</v>
      </c>
      <c r="B104" s="180"/>
      <c r="C104" s="180"/>
      <c r="D104" s="180"/>
      <c r="E104" s="180"/>
      <c r="F104" s="180"/>
      <c r="G104" s="180"/>
      <c r="H104" s="180"/>
      <c r="I104" s="180"/>
      <c r="J104" s="180"/>
      <c r="K104" s="18"/>
      <c r="L104" s="18"/>
      <c r="M104" s="18"/>
      <c r="N104" s="18"/>
      <c r="O104" s="18"/>
      <c r="P104" s="18"/>
      <c r="Q104" s="18"/>
      <c r="R104" s="18"/>
      <c r="S104" s="18"/>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row>
    <row r="105" spans="1:229" ht="20.85" customHeight="1">
      <c r="A105" s="151" t="s">
        <v>91</v>
      </c>
      <c r="B105" s="151" t="s">
        <v>92</v>
      </c>
      <c r="C105" s="151" t="s">
        <v>93</v>
      </c>
      <c r="D105" s="151" t="s">
        <v>94</v>
      </c>
      <c r="E105" s="151" t="s">
        <v>41</v>
      </c>
      <c r="F105" s="151"/>
      <c r="G105" s="151"/>
      <c r="H105" s="151"/>
      <c r="I105" s="151" t="s">
        <v>42</v>
      </c>
      <c r="J105" s="151" t="s">
        <v>95</v>
      </c>
    </row>
    <row r="106" spans="1:229" ht="20.100000000000001" customHeight="1">
      <c r="A106" s="151"/>
      <c r="B106" s="151"/>
      <c r="C106" s="151"/>
      <c r="D106" s="151"/>
      <c r="E106" s="89" t="s">
        <v>43</v>
      </c>
      <c r="F106" s="89" t="s">
        <v>44</v>
      </c>
      <c r="G106" s="89" t="s">
        <v>45</v>
      </c>
      <c r="H106" s="89" t="s">
        <v>46</v>
      </c>
      <c r="I106" s="151"/>
      <c r="J106" s="151"/>
    </row>
    <row r="107" spans="1:229" ht="20.100000000000001" customHeight="1">
      <c r="A107" s="82">
        <v>1</v>
      </c>
      <c r="B107" s="121" t="s">
        <v>242</v>
      </c>
      <c r="C107" s="99" t="s">
        <v>205</v>
      </c>
      <c r="D107" s="82">
        <v>2</v>
      </c>
      <c r="E107" s="82">
        <v>48</v>
      </c>
      <c r="F107" s="82">
        <v>16</v>
      </c>
      <c r="G107" s="94"/>
      <c r="H107" s="82">
        <v>32</v>
      </c>
      <c r="I107" s="122">
        <v>4</v>
      </c>
      <c r="J107" s="81"/>
    </row>
    <row r="108" spans="1:229" ht="20.100000000000001" customHeight="1">
      <c r="A108" s="77" t="s">
        <v>191</v>
      </c>
      <c r="B108" s="121" t="s">
        <v>243</v>
      </c>
      <c r="C108" s="101" t="s">
        <v>206</v>
      </c>
      <c r="D108" s="82">
        <v>2</v>
      </c>
      <c r="E108" s="82">
        <v>32</v>
      </c>
      <c r="F108" s="82">
        <v>32</v>
      </c>
      <c r="G108" s="94"/>
      <c r="H108" s="94"/>
      <c r="I108" s="122">
        <v>4</v>
      </c>
      <c r="J108" s="77"/>
    </row>
    <row r="109" spans="1:229" ht="20.25" customHeight="1">
      <c r="A109" s="77" t="s">
        <v>192</v>
      </c>
      <c r="B109" s="77" t="s">
        <v>31</v>
      </c>
      <c r="C109" s="78" t="s">
        <v>144</v>
      </c>
      <c r="D109" s="82">
        <v>2.5</v>
      </c>
      <c r="E109" s="79">
        <v>48</v>
      </c>
      <c r="F109" s="79">
        <v>32</v>
      </c>
      <c r="G109" s="79"/>
      <c r="H109" s="79">
        <v>16</v>
      </c>
      <c r="I109" s="100" t="s">
        <v>218</v>
      </c>
      <c r="J109" s="81"/>
    </row>
    <row r="110" spans="1:229" ht="20.100000000000001" customHeight="1">
      <c r="A110" s="77" t="s">
        <v>193</v>
      </c>
      <c r="B110" s="77"/>
      <c r="C110" s="78" t="s">
        <v>145</v>
      </c>
      <c r="D110" s="82">
        <v>2</v>
      </c>
      <c r="E110" s="79">
        <v>32</v>
      </c>
      <c r="F110" s="79">
        <v>32</v>
      </c>
      <c r="G110" s="79"/>
      <c r="H110" s="79"/>
      <c r="I110" s="100" t="s">
        <v>218</v>
      </c>
      <c r="J110" s="81"/>
    </row>
    <row r="111" spans="1:229" ht="20.25" customHeight="1">
      <c r="A111" s="77" t="s">
        <v>194</v>
      </c>
      <c r="B111" s="77"/>
      <c r="C111" s="78" t="s">
        <v>146</v>
      </c>
      <c r="D111" s="82">
        <v>3</v>
      </c>
      <c r="E111" s="79">
        <v>48</v>
      </c>
      <c r="F111" s="79">
        <v>48</v>
      </c>
      <c r="G111" s="79"/>
      <c r="H111" s="79"/>
      <c r="I111" s="100" t="s">
        <v>218</v>
      </c>
      <c r="J111" s="81"/>
    </row>
    <row r="112" spans="1:229" ht="20.100000000000001" customHeight="1">
      <c r="A112" s="77" t="s">
        <v>195</v>
      </c>
      <c r="B112" s="77" t="s">
        <v>27</v>
      </c>
      <c r="C112" s="78" t="s">
        <v>47</v>
      </c>
      <c r="D112" s="82">
        <v>2.5</v>
      </c>
      <c r="E112" s="79">
        <v>48</v>
      </c>
      <c r="F112" s="79">
        <v>32</v>
      </c>
      <c r="G112" s="79"/>
      <c r="H112" s="79">
        <v>16</v>
      </c>
      <c r="I112" s="100" t="s">
        <v>218</v>
      </c>
      <c r="J112" s="77"/>
    </row>
    <row r="113" spans="1:13" ht="20.100000000000001" customHeight="1">
      <c r="A113" s="77" t="s">
        <v>187</v>
      </c>
      <c r="B113" s="77"/>
      <c r="C113" s="78" t="s">
        <v>182</v>
      </c>
      <c r="D113" s="82">
        <v>2.5</v>
      </c>
      <c r="E113" s="79">
        <v>48</v>
      </c>
      <c r="F113" s="79">
        <v>32</v>
      </c>
      <c r="G113" s="79"/>
      <c r="H113" s="79">
        <v>16</v>
      </c>
      <c r="I113" s="100" t="s">
        <v>218</v>
      </c>
      <c r="J113" s="77"/>
    </row>
    <row r="114" spans="1:13" ht="20.100000000000001" customHeight="1">
      <c r="A114" s="77" t="s">
        <v>196</v>
      </c>
      <c r="B114" s="77" t="s">
        <v>32</v>
      </c>
      <c r="C114" s="78" t="s">
        <v>147</v>
      </c>
      <c r="D114" s="82">
        <v>2</v>
      </c>
      <c r="E114" s="79">
        <v>32</v>
      </c>
      <c r="F114" s="79">
        <v>32</v>
      </c>
      <c r="G114" s="79"/>
      <c r="H114" s="79"/>
      <c r="I114" s="100" t="s">
        <v>217</v>
      </c>
      <c r="J114" s="81"/>
    </row>
    <row r="115" spans="1:13" ht="20.100000000000001" customHeight="1">
      <c r="A115" s="77" t="s">
        <v>197</v>
      </c>
      <c r="B115" s="77"/>
      <c r="C115" s="78" t="s">
        <v>148</v>
      </c>
      <c r="D115" s="82">
        <v>2.5</v>
      </c>
      <c r="E115" s="79">
        <v>48</v>
      </c>
      <c r="F115" s="79">
        <v>32</v>
      </c>
      <c r="G115" s="79"/>
      <c r="H115" s="79">
        <v>16</v>
      </c>
      <c r="I115" s="100" t="s">
        <v>217</v>
      </c>
      <c r="J115" s="81"/>
    </row>
    <row r="116" spans="1:13" ht="20.100000000000001" customHeight="1">
      <c r="A116" s="77" t="s">
        <v>159</v>
      </c>
      <c r="B116" s="77"/>
      <c r="C116" s="78" t="s">
        <v>149</v>
      </c>
      <c r="D116" s="82">
        <v>2</v>
      </c>
      <c r="E116" s="79">
        <v>32</v>
      </c>
      <c r="F116" s="79">
        <v>32</v>
      </c>
      <c r="G116" s="79"/>
      <c r="H116" s="79"/>
      <c r="I116" s="100" t="s">
        <v>217</v>
      </c>
      <c r="J116" s="81"/>
    </row>
    <row r="117" spans="1:13" ht="21" customHeight="1">
      <c r="A117" s="77" t="s">
        <v>160</v>
      </c>
      <c r="B117" s="77"/>
      <c r="C117" s="78" t="s">
        <v>150</v>
      </c>
      <c r="D117" s="82">
        <v>2</v>
      </c>
      <c r="E117" s="79">
        <v>32</v>
      </c>
      <c r="F117" s="79">
        <v>32</v>
      </c>
      <c r="G117" s="79"/>
      <c r="H117" s="79"/>
      <c r="I117" s="100" t="s">
        <v>217</v>
      </c>
      <c r="J117" s="81"/>
    </row>
    <row r="118" spans="1:13" ht="20.100000000000001" customHeight="1">
      <c r="A118" s="77" t="s">
        <v>198</v>
      </c>
      <c r="B118" s="121" t="s">
        <v>244</v>
      </c>
      <c r="C118" s="74" t="s">
        <v>132</v>
      </c>
      <c r="D118" s="82">
        <v>2</v>
      </c>
      <c r="E118" s="75">
        <v>32</v>
      </c>
      <c r="F118" s="75">
        <v>32</v>
      </c>
      <c r="G118" s="75"/>
      <c r="H118" s="75"/>
      <c r="I118" s="100" t="s">
        <v>217</v>
      </c>
      <c r="J118" s="81"/>
    </row>
    <row r="119" spans="1:13" ht="20.100000000000001" customHeight="1">
      <c r="A119" s="77" t="s">
        <v>199</v>
      </c>
      <c r="B119" s="121" t="s">
        <v>245</v>
      </c>
      <c r="C119" s="74" t="s">
        <v>133</v>
      </c>
      <c r="D119" s="82">
        <v>2</v>
      </c>
      <c r="E119" s="75">
        <v>32</v>
      </c>
      <c r="F119" s="75">
        <v>32</v>
      </c>
      <c r="G119" s="75"/>
      <c r="H119" s="75"/>
      <c r="I119" s="100" t="s">
        <v>217</v>
      </c>
      <c r="J119" s="81"/>
    </row>
    <row r="120" spans="1:13" ht="20.100000000000001" customHeight="1">
      <c r="A120" s="77" t="s">
        <v>200</v>
      </c>
      <c r="B120" s="121" t="s">
        <v>246</v>
      </c>
      <c r="C120" s="74" t="s">
        <v>134</v>
      </c>
      <c r="D120" s="82">
        <v>2</v>
      </c>
      <c r="E120" s="75">
        <v>32</v>
      </c>
      <c r="F120" s="75">
        <v>32</v>
      </c>
      <c r="G120" s="75"/>
      <c r="H120" s="75"/>
      <c r="I120" s="100" t="s">
        <v>217</v>
      </c>
      <c r="J120" s="81"/>
    </row>
    <row r="121" spans="1:13" ht="20.100000000000001" customHeight="1">
      <c r="A121" s="77" t="s">
        <v>201</v>
      </c>
      <c r="B121" s="77"/>
      <c r="C121" s="78" t="s">
        <v>151</v>
      </c>
      <c r="D121" s="82">
        <v>3</v>
      </c>
      <c r="E121" s="79">
        <v>48</v>
      </c>
      <c r="F121" s="79">
        <v>48</v>
      </c>
      <c r="G121" s="79"/>
      <c r="H121" s="79"/>
      <c r="I121" s="100" t="s">
        <v>217</v>
      </c>
      <c r="J121" s="81"/>
    </row>
    <row r="122" spans="1:13" ht="20.100000000000001" customHeight="1">
      <c r="A122" s="77" t="s">
        <v>436</v>
      </c>
      <c r="B122" s="77"/>
      <c r="C122" s="137" t="s">
        <v>443</v>
      </c>
      <c r="D122" s="82">
        <v>2</v>
      </c>
      <c r="E122" s="79">
        <v>48</v>
      </c>
      <c r="F122" s="79">
        <v>16</v>
      </c>
      <c r="G122" s="79"/>
      <c r="H122" s="79">
        <v>32</v>
      </c>
      <c r="I122" s="100" t="s">
        <v>444</v>
      </c>
      <c r="J122" s="81"/>
    </row>
    <row r="123" spans="1:13" ht="20.100000000000001" customHeight="1">
      <c r="A123" s="77" t="s">
        <v>437</v>
      </c>
      <c r="B123" s="77" t="s">
        <v>34</v>
      </c>
      <c r="C123" s="78" t="s">
        <v>152</v>
      </c>
      <c r="D123" s="82">
        <v>2.5</v>
      </c>
      <c r="E123" s="79">
        <v>48</v>
      </c>
      <c r="F123" s="79">
        <v>32</v>
      </c>
      <c r="G123" s="79"/>
      <c r="H123" s="79">
        <v>16</v>
      </c>
      <c r="I123" s="100" t="s">
        <v>216</v>
      </c>
      <c r="J123" s="81"/>
    </row>
    <row r="124" spans="1:13" ht="20.100000000000001" customHeight="1">
      <c r="A124" s="80" t="s">
        <v>203</v>
      </c>
      <c r="B124" s="80"/>
      <c r="C124" s="140" t="s">
        <v>466</v>
      </c>
      <c r="D124" s="82">
        <v>2</v>
      </c>
      <c r="E124" s="75">
        <v>48</v>
      </c>
      <c r="F124" s="75">
        <v>16</v>
      </c>
      <c r="G124" s="75"/>
      <c r="H124" s="75">
        <v>32</v>
      </c>
      <c r="I124" s="100" t="s">
        <v>216</v>
      </c>
      <c r="J124" s="81"/>
      <c r="K124" s="188"/>
      <c r="L124" s="188"/>
      <c r="M124" s="188"/>
    </row>
    <row r="125" spans="1:13" ht="20.100000000000001" customHeight="1">
      <c r="A125" s="69" t="s">
        <v>438</v>
      </c>
      <c r="B125" s="69" t="s">
        <v>33</v>
      </c>
      <c r="C125" s="70" t="s">
        <v>128</v>
      </c>
      <c r="D125" s="119">
        <v>2.5</v>
      </c>
      <c r="E125" s="71">
        <v>48</v>
      </c>
      <c r="F125" s="71">
        <v>32</v>
      </c>
      <c r="G125" s="71"/>
      <c r="H125" s="71">
        <v>16</v>
      </c>
      <c r="I125" s="100" t="s">
        <v>467</v>
      </c>
      <c r="J125" s="81"/>
    </row>
    <row r="126" spans="1:13" ht="20.100000000000001" customHeight="1">
      <c r="A126" s="77" t="s">
        <v>439</v>
      </c>
      <c r="B126" s="83"/>
      <c r="C126" s="139" t="s">
        <v>454</v>
      </c>
      <c r="D126" s="82">
        <v>2.5</v>
      </c>
      <c r="E126" s="79">
        <v>48</v>
      </c>
      <c r="F126" s="79">
        <v>32</v>
      </c>
      <c r="G126" s="79"/>
      <c r="H126" s="79">
        <v>16</v>
      </c>
      <c r="I126" s="100" t="s">
        <v>216</v>
      </c>
      <c r="J126" s="81"/>
    </row>
    <row r="127" spans="1:13" ht="20.100000000000001" customHeight="1">
      <c r="A127" s="77" t="s">
        <v>251</v>
      </c>
      <c r="B127" s="123"/>
      <c r="C127" s="107" t="s">
        <v>252</v>
      </c>
      <c r="D127" s="121">
        <v>2</v>
      </c>
      <c r="E127" s="121">
        <v>32</v>
      </c>
      <c r="F127" s="121">
        <v>32</v>
      </c>
      <c r="G127" s="121"/>
      <c r="H127" s="121"/>
      <c r="I127" s="124" t="s">
        <v>253</v>
      </c>
      <c r="J127" s="81"/>
    </row>
    <row r="128" spans="1:13" ht="20.100000000000001" customHeight="1">
      <c r="A128" s="77" t="s">
        <v>254</v>
      </c>
      <c r="B128" s="121" t="s">
        <v>247</v>
      </c>
      <c r="C128" s="96" t="s">
        <v>207</v>
      </c>
      <c r="D128" s="120">
        <v>2</v>
      </c>
      <c r="E128" s="97">
        <v>32</v>
      </c>
      <c r="F128" s="97">
        <v>32</v>
      </c>
      <c r="G128" s="97"/>
      <c r="H128" s="97"/>
      <c r="I128" s="100" t="s">
        <v>215</v>
      </c>
      <c r="J128" s="81"/>
    </row>
    <row r="129" spans="1:10" ht="20.100000000000001" customHeight="1">
      <c r="A129" s="77" t="s">
        <v>440</v>
      </c>
      <c r="B129" s="73" t="s">
        <v>452</v>
      </c>
      <c r="C129" s="107" t="s">
        <v>453</v>
      </c>
      <c r="D129" s="120">
        <v>2</v>
      </c>
      <c r="E129" s="120">
        <v>32</v>
      </c>
      <c r="F129" s="120">
        <v>32</v>
      </c>
      <c r="G129" s="95"/>
      <c r="H129" s="95"/>
      <c r="I129" s="100" t="s">
        <v>214</v>
      </c>
      <c r="J129" s="81"/>
    </row>
    <row r="130" spans="1:10" ht="20.100000000000001" customHeight="1">
      <c r="A130" s="77" t="s">
        <v>441</v>
      </c>
      <c r="B130" s="80"/>
      <c r="C130" s="84" t="s">
        <v>153</v>
      </c>
      <c r="D130" s="82">
        <v>1</v>
      </c>
      <c r="E130" s="79">
        <v>32</v>
      </c>
      <c r="F130" s="79"/>
      <c r="G130" s="79"/>
      <c r="H130" s="79">
        <v>32</v>
      </c>
      <c r="I130" s="79">
        <v>7</v>
      </c>
      <c r="J130" s="81"/>
    </row>
    <row r="131" spans="1:10" ht="20.100000000000001" customHeight="1">
      <c r="A131" s="77" t="s">
        <v>442</v>
      </c>
      <c r="B131" s="121" t="s">
        <v>248</v>
      </c>
      <c r="C131" s="84" t="s">
        <v>154</v>
      </c>
      <c r="D131" s="82">
        <v>1</v>
      </c>
      <c r="E131" s="79">
        <v>32</v>
      </c>
      <c r="F131" s="79"/>
      <c r="G131" s="79"/>
      <c r="H131" s="79">
        <v>32</v>
      </c>
      <c r="I131" s="79">
        <v>7</v>
      </c>
      <c r="J131" s="81"/>
    </row>
    <row r="132" spans="1:10" s="45" customFormat="1" ht="20.100000000000001" customHeight="1">
      <c r="A132" s="181" t="s">
        <v>183</v>
      </c>
      <c r="B132" s="182"/>
      <c r="C132" s="183"/>
      <c r="D132" s="43">
        <f>SUM(D107:D131)</f>
        <v>53.5</v>
      </c>
      <c r="E132" s="34">
        <f>SUM(E107:E131)</f>
        <v>992</v>
      </c>
      <c r="F132" s="34">
        <f>SUM(F107:F131)</f>
        <v>720</v>
      </c>
      <c r="G132" s="34"/>
      <c r="H132" s="34">
        <f>SUM(H107:H131)</f>
        <v>272</v>
      </c>
      <c r="I132" s="34"/>
      <c r="J132" s="35"/>
    </row>
    <row r="133" spans="1:10" s="10" customFormat="1" ht="20.100000000000001" customHeight="1">
      <c r="A133" s="181" t="s">
        <v>184</v>
      </c>
      <c r="B133" s="182"/>
      <c r="C133" s="183"/>
      <c r="D133" s="43">
        <v>21</v>
      </c>
      <c r="E133" s="35">
        <v>352</v>
      </c>
      <c r="F133" s="34"/>
      <c r="G133" s="34"/>
      <c r="H133" s="34"/>
      <c r="I133" s="34"/>
      <c r="J133" s="44"/>
    </row>
    <row r="134" spans="1:10" s="11" customFormat="1" ht="20.100000000000001" customHeight="1">
      <c r="A134" s="184" t="s">
        <v>416</v>
      </c>
      <c r="B134" s="185"/>
      <c r="C134" s="185"/>
      <c r="D134" s="185"/>
      <c r="E134" s="185"/>
      <c r="F134" s="185"/>
      <c r="G134" s="185"/>
      <c r="H134" s="185"/>
      <c r="I134" s="185"/>
      <c r="J134" s="186"/>
    </row>
    <row r="135" spans="1:10" ht="20.85" customHeight="1">
      <c r="A135" s="151" t="s">
        <v>91</v>
      </c>
      <c r="B135" s="151" t="s">
        <v>92</v>
      </c>
      <c r="C135" s="151" t="s">
        <v>93</v>
      </c>
      <c r="D135" s="151" t="s">
        <v>94</v>
      </c>
      <c r="E135" s="151" t="s">
        <v>41</v>
      </c>
      <c r="F135" s="151"/>
      <c r="G135" s="151"/>
      <c r="H135" s="151"/>
      <c r="I135" s="151" t="s">
        <v>42</v>
      </c>
      <c r="J135" s="151" t="s">
        <v>95</v>
      </c>
    </row>
    <row r="136" spans="1:10" ht="20.100000000000001" customHeight="1">
      <c r="A136" s="151"/>
      <c r="B136" s="151"/>
      <c r="C136" s="151"/>
      <c r="D136" s="151"/>
      <c r="E136" s="89" t="s">
        <v>43</v>
      </c>
      <c r="F136" s="89" t="s">
        <v>44</v>
      </c>
      <c r="G136" s="89" t="s">
        <v>45</v>
      </c>
      <c r="H136" s="89" t="s">
        <v>185</v>
      </c>
      <c r="I136" s="151"/>
      <c r="J136" s="151"/>
    </row>
    <row r="137" spans="1:10" ht="20.100000000000001" customHeight="1">
      <c r="A137" s="89" t="s">
        <v>19</v>
      </c>
      <c r="B137" s="89" t="s">
        <v>35</v>
      </c>
      <c r="C137" s="33" t="s">
        <v>135</v>
      </c>
      <c r="D137" s="35">
        <v>2</v>
      </c>
      <c r="E137" s="43" t="s">
        <v>48</v>
      </c>
      <c r="F137" s="43"/>
      <c r="G137" s="43"/>
      <c r="H137" s="43" t="s">
        <v>136</v>
      </c>
      <c r="I137" s="35">
        <v>2</v>
      </c>
      <c r="J137" s="89"/>
    </row>
    <row r="138" spans="1:10" ht="20.100000000000001" customHeight="1">
      <c r="A138" s="89" t="s">
        <v>142</v>
      </c>
      <c r="B138" s="89" t="s">
        <v>36</v>
      </c>
      <c r="C138" s="33" t="s">
        <v>137</v>
      </c>
      <c r="D138" s="35">
        <v>2</v>
      </c>
      <c r="E138" s="43" t="s">
        <v>48</v>
      </c>
      <c r="F138" s="43"/>
      <c r="G138" s="43"/>
      <c r="H138" s="43" t="s">
        <v>48</v>
      </c>
      <c r="I138" s="35">
        <v>4</v>
      </c>
      <c r="J138" s="89"/>
    </row>
    <row r="139" spans="1:10" ht="20.100000000000001" customHeight="1">
      <c r="A139" s="89" t="s">
        <v>143</v>
      </c>
      <c r="B139" s="89" t="s">
        <v>37</v>
      </c>
      <c r="C139" s="33" t="s">
        <v>138</v>
      </c>
      <c r="D139" s="35">
        <v>1</v>
      </c>
      <c r="E139" s="43" t="s">
        <v>139</v>
      </c>
      <c r="F139" s="43"/>
      <c r="G139" s="43"/>
      <c r="H139" s="43" t="s">
        <v>49</v>
      </c>
      <c r="I139" s="35">
        <v>5</v>
      </c>
      <c r="J139" s="89"/>
    </row>
    <row r="140" spans="1:10" ht="20.100000000000001" customHeight="1">
      <c r="A140" s="132" t="s">
        <v>410</v>
      </c>
      <c r="B140" s="132"/>
      <c r="C140" s="93" t="s">
        <v>413</v>
      </c>
      <c r="D140" s="35">
        <v>1</v>
      </c>
      <c r="E140" s="43" t="s">
        <v>414</v>
      </c>
      <c r="F140" s="43"/>
      <c r="G140" s="43"/>
      <c r="H140" s="43" t="s">
        <v>415</v>
      </c>
      <c r="I140" s="35">
        <v>6</v>
      </c>
      <c r="J140" s="132"/>
    </row>
    <row r="141" spans="1:10" ht="20.100000000000001" customHeight="1">
      <c r="A141" s="89" t="s">
        <v>411</v>
      </c>
      <c r="B141" s="89" t="s">
        <v>39</v>
      </c>
      <c r="C141" s="93" t="s">
        <v>189</v>
      </c>
      <c r="D141" s="35">
        <v>12</v>
      </c>
      <c r="E141" s="43" t="s">
        <v>157</v>
      </c>
      <c r="F141" s="43"/>
      <c r="G141" s="43"/>
      <c r="H141" s="43" t="s">
        <v>157</v>
      </c>
      <c r="I141" s="35">
        <v>7</v>
      </c>
      <c r="J141" s="89"/>
    </row>
    <row r="142" spans="1:10" ht="20.100000000000001" customHeight="1">
      <c r="A142" s="89" t="s">
        <v>412</v>
      </c>
      <c r="B142" s="89" t="s">
        <v>40</v>
      </c>
      <c r="C142" s="93" t="s">
        <v>190</v>
      </c>
      <c r="D142" s="35">
        <v>6</v>
      </c>
      <c r="E142" s="43" t="s">
        <v>140</v>
      </c>
      <c r="F142" s="43"/>
      <c r="G142" s="43"/>
      <c r="H142" s="43" t="s">
        <v>50</v>
      </c>
      <c r="I142" s="35">
        <v>8</v>
      </c>
      <c r="J142" s="89"/>
    </row>
    <row r="143" spans="1:10" ht="20.100000000000001" customHeight="1">
      <c r="A143" s="151" t="s">
        <v>89</v>
      </c>
      <c r="B143" s="151"/>
      <c r="C143" s="151"/>
      <c r="D143" s="43">
        <f>SUM(D137:D142)</f>
        <v>24</v>
      </c>
      <c r="E143" s="43" t="s">
        <v>417</v>
      </c>
      <c r="F143" s="43"/>
      <c r="G143" s="43"/>
      <c r="H143" s="43" t="s">
        <v>418</v>
      </c>
      <c r="I143" s="89"/>
      <c r="J143" s="89"/>
    </row>
    <row r="144" spans="1:10" s="20" customFormat="1" ht="19.5" customHeight="1">
      <c r="A144" s="146" t="s">
        <v>186</v>
      </c>
      <c r="B144" s="146"/>
      <c r="C144" s="146"/>
      <c r="D144" s="146"/>
      <c r="E144" s="146"/>
      <c r="F144" s="146"/>
      <c r="G144" s="146"/>
      <c r="H144" s="146"/>
      <c r="I144" s="146"/>
      <c r="J144" s="146"/>
    </row>
    <row r="145" spans="1:10" s="20" customFormat="1" ht="30" customHeight="1">
      <c r="A145" s="147" t="s">
        <v>141</v>
      </c>
      <c r="B145" s="147"/>
      <c r="C145" s="147"/>
      <c r="D145" s="148"/>
      <c r="E145" s="148"/>
      <c r="F145" s="148"/>
      <c r="G145" s="148"/>
      <c r="H145" s="148"/>
      <c r="I145" s="148"/>
      <c r="J145" s="148"/>
    </row>
    <row r="146" spans="1:10" ht="20.100000000000001" customHeight="1">
      <c r="A146" s="46" t="s">
        <v>0</v>
      </c>
      <c r="B146" s="47"/>
      <c r="C146" s="47"/>
      <c r="D146" s="47"/>
      <c r="E146" s="47"/>
      <c r="F146" s="47"/>
      <c r="G146" s="47"/>
      <c r="H146" s="47"/>
      <c r="I146" s="47"/>
      <c r="J146" s="47"/>
    </row>
    <row r="147" spans="1:10" ht="15" customHeight="1">
      <c r="A147" s="141"/>
      <c r="B147" s="149"/>
      <c r="C147" s="87"/>
      <c r="D147" s="144"/>
      <c r="E147" s="144"/>
      <c r="F147" s="144"/>
      <c r="G147" s="144"/>
      <c r="H147" s="150"/>
      <c r="I147" s="144"/>
      <c r="J147" s="141"/>
    </row>
    <row r="148" spans="1:10" ht="13.5" customHeight="1">
      <c r="A148" s="141"/>
      <c r="B148" s="149"/>
      <c r="C148" s="86"/>
      <c r="D148" s="144"/>
      <c r="E148" s="144"/>
      <c r="F148" s="144"/>
      <c r="G148" s="144"/>
      <c r="H148" s="150"/>
      <c r="I148" s="144"/>
      <c r="J148" s="141"/>
    </row>
    <row r="149" spans="1:10" ht="15" customHeight="1">
      <c r="A149" s="141"/>
      <c r="B149" s="149"/>
      <c r="C149" s="87"/>
      <c r="D149" s="144"/>
      <c r="E149" s="144"/>
      <c r="F149" s="144"/>
      <c r="G149" s="144"/>
      <c r="H149" s="144"/>
      <c r="I149" s="144"/>
      <c r="J149" s="141"/>
    </row>
    <row r="150" spans="1:10" ht="13.5" customHeight="1">
      <c r="A150" s="141"/>
      <c r="B150" s="149"/>
      <c r="C150" s="86"/>
      <c r="D150" s="144"/>
      <c r="E150" s="144"/>
      <c r="F150" s="144"/>
      <c r="G150" s="144"/>
      <c r="H150" s="144"/>
      <c r="I150" s="144"/>
      <c r="J150" s="141"/>
    </row>
    <row r="151" spans="1:10" ht="15.75" customHeight="1">
      <c r="A151" s="141"/>
      <c r="B151" s="149"/>
      <c r="C151" s="87"/>
      <c r="D151" s="144"/>
      <c r="E151" s="144"/>
      <c r="F151" s="144"/>
      <c r="G151" s="144"/>
      <c r="H151" s="144"/>
      <c r="I151" s="144"/>
      <c r="J151" s="141"/>
    </row>
    <row r="152" spans="1:10" ht="13.5" customHeight="1">
      <c r="A152" s="141"/>
      <c r="B152" s="149"/>
      <c r="C152" s="86"/>
      <c r="D152" s="144"/>
      <c r="E152" s="144"/>
      <c r="F152" s="144"/>
      <c r="G152" s="144"/>
      <c r="H152" s="144"/>
      <c r="I152" s="144"/>
      <c r="J152" s="141"/>
    </row>
    <row r="153" spans="1:10" ht="15.75" customHeight="1">
      <c r="A153" s="141"/>
      <c r="B153" s="149"/>
      <c r="C153" s="87"/>
      <c r="D153" s="144"/>
      <c r="E153" s="144"/>
      <c r="F153" s="144"/>
      <c r="G153" s="144"/>
      <c r="H153" s="144"/>
      <c r="I153" s="144"/>
      <c r="J153" s="141"/>
    </row>
    <row r="154" spans="1:10" ht="13.5" customHeight="1">
      <c r="A154" s="141"/>
      <c r="B154" s="149"/>
      <c r="C154" s="86"/>
      <c r="D154" s="144"/>
      <c r="E154" s="144"/>
      <c r="F154" s="144"/>
      <c r="G154" s="144"/>
      <c r="H154" s="144"/>
      <c r="I154" s="144"/>
      <c r="J154" s="141"/>
    </row>
    <row r="155" spans="1:10" ht="27" customHeight="1">
      <c r="A155" s="86"/>
      <c r="B155" s="87"/>
      <c r="C155" s="86"/>
      <c r="D155" s="85"/>
      <c r="E155" s="85"/>
      <c r="F155" s="85"/>
      <c r="G155" s="85"/>
      <c r="H155" s="85"/>
      <c r="I155" s="85"/>
      <c r="J155" s="86"/>
    </row>
    <row r="156" spans="1:10" ht="20.100000000000001" customHeight="1">
      <c r="A156" s="48"/>
      <c r="B156" s="49"/>
      <c r="C156" s="49"/>
      <c r="D156" s="49"/>
      <c r="E156" s="49"/>
      <c r="F156" s="49"/>
      <c r="G156" s="49"/>
      <c r="H156" s="49"/>
      <c r="I156" s="49"/>
      <c r="J156" s="49"/>
    </row>
    <row r="157" spans="1:10" ht="20.100000000000001" customHeight="1">
      <c r="A157" s="48"/>
      <c r="B157" s="49"/>
      <c r="C157" s="49"/>
      <c r="D157" s="49"/>
      <c r="E157" s="49"/>
      <c r="F157" s="49"/>
      <c r="G157" s="49"/>
      <c r="H157" s="49"/>
      <c r="I157" s="49"/>
      <c r="J157" s="49"/>
    </row>
    <row r="158" spans="1:10" ht="20.100000000000001" customHeight="1">
      <c r="A158" s="48"/>
      <c r="B158" s="49"/>
      <c r="C158" s="49"/>
      <c r="D158" s="49"/>
      <c r="E158" s="49"/>
      <c r="F158" s="49"/>
      <c r="G158" s="49"/>
      <c r="H158" s="49"/>
      <c r="I158" s="49"/>
      <c r="J158" s="49"/>
    </row>
    <row r="159" spans="1:10" ht="20.100000000000001" customHeight="1">
      <c r="A159" s="187"/>
      <c r="B159" s="88"/>
      <c r="C159" s="187"/>
      <c r="D159" s="187"/>
      <c r="E159" s="187"/>
      <c r="F159" s="187"/>
      <c r="G159" s="187"/>
      <c r="H159" s="187"/>
      <c r="I159" s="187"/>
      <c r="J159" s="187"/>
    </row>
    <row r="160" spans="1:10" ht="20.100000000000001" customHeight="1">
      <c r="A160" s="187"/>
      <c r="B160" s="88"/>
      <c r="C160" s="187"/>
      <c r="D160" s="187"/>
      <c r="E160" s="88"/>
      <c r="F160" s="88"/>
      <c r="G160" s="88"/>
      <c r="H160" s="88"/>
      <c r="I160" s="187"/>
      <c r="J160" s="187"/>
    </row>
    <row r="161" spans="1:10" ht="20.100000000000001" customHeight="1">
      <c r="A161" s="86"/>
      <c r="B161" s="85"/>
      <c r="C161" s="85"/>
      <c r="D161" s="85"/>
      <c r="E161" s="85"/>
      <c r="F161" s="85"/>
      <c r="G161" s="85"/>
      <c r="H161" s="85"/>
      <c r="I161" s="85"/>
      <c r="J161" s="86"/>
    </row>
    <row r="162" spans="1:10" ht="20.100000000000001" customHeight="1">
      <c r="A162" s="86"/>
      <c r="B162" s="85"/>
      <c r="C162" s="85"/>
      <c r="D162" s="85"/>
      <c r="E162" s="85"/>
      <c r="F162" s="85"/>
      <c r="G162" s="85"/>
      <c r="H162" s="85"/>
      <c r="I162" s="85"/>
      <c r="J162" s="86"/>
    </row>
    <row r="163" spans="1:10" ht="20.100000000000001" customHeight="1">
      <c r="A163" s="86"/>
      <c r="B163" s="85"/>
      <c r="C163" s="85"/>
      <c r="D163" s="85"/>
      <c r="E163" s="85"/>
      <c r="F163" s="85"/>
      <c r="G163" s="85"/>
      <c r="H163" s="85"/>
      <c r="I163" s="85"/>
      <c r="J163" s="86"/>
    </row>
    <row r="164" spans="1:10" ht="20.100000000000001" customHeight="1">
      <c r="A164" s="86"/>
      <c r="B164" s="85"/>
      <c r="C164" s="85"/>
      <c r="D164" s="85"/>
      <c r="E164" s="85"/>
      <c r="F164" s="85"/>
      <c r="G164" s="85"/>
      <c r="H164" s="85"/>
      <c r="I164" s="85"/>
      <c r="J164" s="86"/>
    </row>
    <row r="165" spans="1:10" ht="20.100000000000001" customHeight="1">
      <c r="A165" s="86"/>
      <c r="B165" s="85"/>
      <c r="C165" s="85"/>
      <c r="D165" s="85"/>
      <c r="E165" s="85"/>
      <c r="F165" s="85"/>
      <c r="G165" s="85"/>
      <c r="H165" s="85"/>
      <c r="I165" s="85"/>
      <c r="J165" s="86"/>
    </row>
    <row r="166" spans="1:10" ht="20.100000000000001" customHeight="1">
      <c r="A166" s="86"/>
      <c r="B166" s="85"/>
      <c r="C166" s="85"/>
      <c r="D166" s="85"/>
      <c r="E166" s="85"/>
      <c r="F166" s="85"/>
      <c r="G166" s="85"/>
      <c r="H166" s="85"/>
      <c r="I166" s="85"/>
      <c r="J166" s="86"/>
    </row>
    <row r="167" spans="1:10" ht="20.100000000000001" customHeight="1">
      <c r="A167" s="86"/>
      <c r="B167" s="85"/>
      <c r="C167" s="85"/>
      <c r="D167" s="85"/>
      <c r="E167" s="85"/>
      <c r="F167" s="85"/>
      <c r="G167" s="85"/>
      <c r="H167" s="85"/>
      <c r="I167" s="85"/>
      <c r="J167" s="86"/>
    </row>
    <row r="168" spans="1:10" ht="20.100000000000001" customHeight="1">
      <c r="A168" s="86"/>
      <c r="B168" s="85"/>
      <c r="C168" s="85"/>
      <c r="D168" s="85"/>
      <c r="E168" s="85"/>
      <c r="F168" s="85"/>
      <c r="G168" s="85"/>
      <c r="H168" s="85"/>
      <c r="I168" s="85"/>
      <c r="J168" s="86"/>
    </row>
    <row r="169" spans="1:10" ht="20.100000000000001" customHeight="1">
      <c r="A169" s="86"/>
      <c r="B169" s="85"/>
      <c r="C169" s="85"/>
      <c r="D169" s="85"/>
      <c r="E169" s="85"/>
      <c r="F169" s="85"/>
      <c r="G169" s="85"/>
      <c r="H169" s="85"/>
      <c r="I169" s="85"/>
      <c r="J169" s="86"/>
    </row>
    <row r="170" spans="1:10" ht="20.100000000000001" customHeight="1">
      <c r="A170" s="86"/>
      <c r="B170" s="85"/>
      <c r="C170" s="85"/>
      <c r="D170" s="85"/>
      <c r="E170" s="85"/>
      <c r="F170" s="85"/>
      <c r="G170" s="85"/>
      <c r="H170" s="85"/>
      <c r="I170" s="85"/>
      <c r="J170" s="86"/>
    </row>
    <row r="171" spans="1:10" ht="20.100000000000001" customHeight="1">
      <c r="A171" s="86"/>
      <c r="B171" s="85"/>
      <c r="C171" s="85"/>
      <c r="D171" s="85"/>
      <c r="E171" s="85"/>
      <c r="F171" s="85"/>
      <c r="G171" s="85"/>
      <c r="H171" s="85"/>
      <c r="I171" s="85"/>
      <c r="J171" s="86"/>
    </row>
    <row r="172" spans="1:10" ht="20.100000000000001" customHeight="1">
      <c r="A172" s="48"/>
      <c r="B172" s="49"/>
      <c r="C172" s="49"/>
      <c r="D172" s="49"/>
      <c r="E172" s="49"/>
      <c r="F172" s="49"/>
      <c r="G172" s="49"/>
      <c r="H172" s="49"/>
      <c r="I172" s="49"/>
      <c r="J172" s="49"/>
    </row>
    <row r="173" spans="1:10" ht="20.100000000000001" customHeight="1">
      <c r="A173" s="187"/>
      <c r="B173" s="88"/>
      <c r="C173" s="187"/>
      <c r="D173" s="187"/>
      <c r="E173" s="187"/>
      <c r="F173" s="187"/>
      <c r="G173" s="187"/>
      <c r="H173" s="187"/>
      <c r="I173" s="187"/>
      <c r="J173" s="187"/>
    </row>
    <row r="174" spans="1:10" ht="20.100000000000001" customHeight="1">
      <c r="A174" s="187"/>
      <c r="B174" s="88"/>
      <c r="C174" s="187"/>
      <c r="D174" s="187"/>
      <c r="E174" s="88"/>
      <c r="F174" s="88"/>
      <c r="G174" s="88"/>
      <c r="H174" s="88"/>
      <c r="I174" s="187"/>
      <c r="J174" s="187"/>
    </row>
    <row r="175" spans="1:10" ht="20.100000000000001" customHeight="1">
      <c r="A175" s="86"/>
      <c r="B175" s="85"/>
      <c r="C175" s="85"/>
      <c r="D175" s="85"/>
      <c r="E175" s="85"/>
      <c r="F175" s="85"/>
      <c r="G175" s="85"/>
      <c r="H175" s="85"/>
      <c r="I175" s="85"/>
      <c r="J175" s="86"/>
    </row>
    <row r="176" spans="1:10" ht="20.100000000000001" customHeight="1">
      <c r="A176" s="86"/>
      <c r="B176" s="85"/>
      <c r="C176" s="85"/>
      <c r="D176" s="85"/>
      <c r="E176" s="85"/>
      <c r="F176" s="85"/>
      <c r="G176" s="85"/>
      <c r="H176" s="85"/>
      <c r="I176" s="85"/>
      <c r="J176" s="86"/>
    </row>
    <row r="177" spans="1:10" ht="20.100000000000001" customHeight="1">
      <c r="A177" s="86"/>
      <c r="B177" s="85"/>
      <c r="C177" s="85"/>
      <c r="D177" s="85"/>
      <c r="E177" s="85"/>
      <c r="F177" s="85"/>
      <c r="G177" s="85"/>
      <c r="H177" s="85"/>
      <c r="I177" s="85"/>
      <c r="J177" s="86"/>
    </row>
    <row r="178" spans="1:10" ht="20.100000000000001" customHeight="1">
      <c r="A178" s="86"/>
      <c r="B178" s="85"/>
      <c r="C178" s="85"/>
      <c r="D178" s="85"/>
      <c r="E178" s="85"/>
      <c r="F178" s="85"/>
      <c r="G178" s="85"/>
      <c r="H178" s="85"/>
      <c r="I178" s="85"/>
      <c r="J178" s="86"/>
    </row>
    <row r="179" spans="1:10" ht="20.100000000000001" customHeight="1">
      <c r="A179" s="86"/>
      <c r="B179" s="85"/>
      <c r="C179" s="85"/>
      <c r="D179" s="85"/>
      <c r="E179" s="85"/>
      <c r="F179" s="85"/>
      <c r="G179" s="85"/>
      <c r="H179" s="85"/>
      <c r="I179" s="85"/>
      <c r="J179" s="86"/>
    </row>
    <row r="180" spans="1:10" ht="20.100000000000001" customHeight="1">
      <c r="A180" s="86"/>
      <c r="B180" s="85"/>
      <c r="C180" s="85"/>
      <c r="D180" s="85"/>
      <c r="E180" s="85"/>
      <c r="F180" s="85"/>
      <c r="G180" s="85"/>
      <c r="H180" s="85"/>
      <c r="I180" s="85"/>
      <c r="J180" s="86"/>
    </row>
    <row r="181" spans="1:10" ht="20.100000000000001" customHeight="1">
      <c r="A181" s="86"/>
      <c r="B181" s="85"/>
      <c r="C181" s="85"/>
      <c r="D181" s="85"/>
      <c r="E181" s="85"/>
      <c r="F181" s="85"/>
      <c r="G181" s="85"/>
      <c r="H181" s="85"/>
      <c r="I181" s="85"/>
      <c r="J181" s="86"/>
    </row>
    <row r="182" spans="1:10" ht="20.100000000000001" customHeight="1">
      <c r="A182" s="86"/>
      <c r="B182" s="85"/>
      <c r="C182" s="85"/>
      <c r="D182" s="85"/>
      <c r="E182" s="85"/>
      <c r="F182" s="85"/>
      <c r="G182" s="85"/>
      <c r="H182" s="85"/>
      <c r="I182" s="85"/>
      <c r="J182" s="86"/>
    </row>
    <row r="183" spans="1:10" ht="20.100000000000001" customHeight="1">
      <c r="A183" s="86"/>
      <c r="B183" s="85"/>
      <c r="C183" s="85"/>
      <c r="D183" s="85"/>
      <c r="E183" s="85"/>
      <c r="F183" s="85"/>
      <c r="G183" s="85"/>
      <c r="H183" s="85"/>
      <c r="I183" s="85"/>
      <c r="J183" s="86"/>
    </row>
    <row r="184" spans="1:10" ht="20.100000000000001" customHeight="1">
      <c r="A184" s="86"/>
      <c r="B184" s="85"/>
      <c r="C184" s="85"/>
      <c r="D184" s="85"/>
      <c r="E184" s="85"/>
      <c r="F184" s="85"/>
      <c r="G184" s="85"/>
      <c r="H184" s="85"/>
      <c r="I184" s="85"/>
      <c r="J184" s="86"/>
    </row>
    <row r="185" spans="1:10" ht="20.100000000000001" customHeight="1">
      <c r="A185" s="86"/>
      <c r="B185" s="85"/>
      <c r="C185" s="85"/>
      <c r="D185" s="85"/>
      <c r="E185" s="85"/>
      <c r="F185" s="85"/>
      <c r="G185" s="85"/>
      <c r="H185" s="85"/>
      <c r="I185" s="85"/>
      <c r="J185" s="86"/>
    </row>
    <row r="186" spans="1:10" ht="20.100000000000001" customHeight="1">
      <c r="A186" s="48"/>
      <c r="B186" s="49"/>
      <c r="C186" s="49"/>
      <c r="D186" s="49"/>
      <c r="E186" s="49"/>
      <c r="F186" s="49"/>
      <c r="G186" s="49"/>
      <c r="H186" s="49"/>
      <c r="I186" s="49"/>
      <c r="J186" s="49"/>
    </row>
    <row r="187" spans="1:10" ht="20.100000000000001" customHeight="1">
      <c r="A187" s="48"/>
      <c r="B187" s="49"/>
      <c r="C187" s="49"/>
      <c r="D187" s="49"/>
      <c r="E187" s="49"/>
      <c r="F187" s="49"/>
      <c r="G187" s="49"/>
      <c r="H187" s="49"/>
      <c r="I187" s="49"/>
      <c r="J187" s="49"/>
    </row>
    <row r="188" spans="1:10" ht="20.100000000000001" customHeight="1">
      <c r="A188" s="48"/>
      <c r="B188" s="49"/>
      <c r="C188" s="49"/>
      <c r="D188" s="49"/>
      <c r="E188" s="49"/>
      <c r="F188" s="49"/>
      <c r="G188" s="49"/>
      <c r="H188" s="49"/>
      <c r="I188" s="49"/>
      <c r="J188" s="49"/>
    </row>
    <row r="189" spans="1:10" ht="20.100000000000001" customHeight="1">
      <c r="A189" s="48"/>
      <c r="B189" s="49"/>
      <c r="C189" s="49"/>
      <c r="D189" s="49"/>
      <c r="E189" s="49"/>
      <c r="F189" s="49"/>
      <c r="G189" s="49"/>
      <c r="H189" s="49"/>
      <c r="I189" s="49"/>
      <c r="J189" s="49"/>
    </row>
    <row r="190" spans="1:10" ht="20.100000000000001" customHeight="1">
      <c r="A190" s="144"/>
      <c r="B190" s="85"/>
      <c r="C190" s="144"/>
      <c r="D190" s="144"/>
      <c r="E190" s="144"/>
      <c r="F190" s="144"/>
      <c r="G190" s="144"/>
      <c r="H190" s="144"/>
      <c r="I190" s="144"/>
      <c r="J190" s="144"/>
    </row>
    <row r="191" spans="1:10" ht="20.100000000000001" customHeight="1">
      <c r="A191" s="144"/>
      <c r="B191" s="85"/>
      <c r="C191" s="144"/>
      <c r="D191" s="144"/>
      <c r="E191" s="85"/>
      <c r="F191" s="85"/>
      <c r="G191" s="85"/>
      <c r="H191" s="85"/>
      <c r="I191" s="144"/>
      <c r="J191" s="144"/>
    </row>
    <row r="192" spans="1:10" ht="20.100000000000001" customHeight="1">
      <c r="A192" s="141"/>
      <c r="B192" s="149"/>
      <c r="C192" s="50"/>
      <c r="D192" s="144"/>
      <c r="E192" s="144"/>
      <c r="F192" s="144"/>
      <c r="G192" s="144"/>
      <c r="H192" s="144"/>
      <c r="I192" s="144"/>
      <c r="J192" s="141"/>
    </row>
    <row r="193" spans="1:10" ht="28.35" customHeight="1">
      <c r="A193" s="141"/>
      <c r="B193" s="149"/>
      <c r="C193" s="51"/>
      <c r="D193" s="144"/>
      <c r="E193" s="144"/>
      <c r="F193" s="144"/>
      <c r="G193" s="144"/>
      <c r="H193" s="144"/>
      <c r="I193" s="144"/>
      <c r="J193" s="141"/>
    </row>
    <row r="194" spans="1:10" ht="20.100000000000001" customHeight="1">
      <c r="A194" s="141"/>
      <c r="B194" s="145"/>
      <c r="C194" s="50"/>
      <c r="D194" s="144"/>
      <c r="E194" s="144"/>
      <c r="F194" s="144"/>
      <c r="G194" s="144"/>
      <c r="H194" s="144"/>
      <c r="I194" s="144"/>
      <c r="J194" s="141"/>
    </row>
    <row r="195" spans="1:10" ht="20.100000000000001" customHeight="1">
      <c r="A195" s="141"/>
      <c r="B195" s="145"/>
      <c r="C195" s="51"/>
      <c r="D195" s="144"/>
      <c r="E195" s="144"/>
      <c r="F195" s="144"/>
      <c r="G195" s="144"/>
      <c r="H195" s="144"/>
      <c r="I195" s="144"/>
      <c r="J195" s="141"/>
    </row>
    <row r="196" spans="1:10" ht="20.100000000000001" customHeight="1">
      <c r="A196" s="141"/>
      <c r="B196" s="145"/>
      <c r="C196" s="50"/>
      <c r="D196" s="144"/>
      <c r="E196" s="144"/>
      <c r="F196" s="144"/>
      <c r="G196" s="144"/>
      <c r="H196" s="144"/>
      <c r="I196" s="144"/>
      <c r="J196" s="141"/>
    </row>
    <row r="197" spans="1:10" ht="25.35" customHeight="1">
      <c r="A197" s="141"/>
      <c r="B197" s="145"/>
      <c r="C197" s="51"/>
      <c r="D197" s="144"/>
      <c r="E197" s="144"/>
      <c r="F197" s="144"/>
      <c r="G197" s="144"/>
      <c r="H197" s="144"/>
      <c r="I197" s="144"/>
      <c r="J197" s="141"/>
    </row>
    <row r="198" spans="1:10" ht="20.100000000000001" customHeight="1">
      <c r="A198" s="141"/>
      <c r="B198" s="145"/>
      <c r="C198" s="50"/>
      <c r="D198" s="144"/>
      <c r="E198" s="144"/>
      <c r="F198" s="144"/>
      <c r="G198" s="144"/>
      <c r="H198" s="144"/>
      <c r="I198" s="144"/>
      <c r="J198" s="141"/>
    </row>
    <row r="199" spans="1:10" ht="27" customHeight="1">
      <c r="A199" s="141"/>
      <c r="B199" s="145"/>
      <c r="C199" s="51"/>
      <c r="D199" s="144"/>
      <c r="E199" s="144"/>
      <c r="F199" s="144"/>
      <c r="G199" s="144"/>
      <c r="H199" s="144"/>
      <c r="I199" s="144"/>
      <c r="J199" s="141"/>
    </row>
    <row r="200" spans="1:10" ht="20.100000000000001" customHeight="1">
      <c r="A200" s="141"/>
      <c r="B200" s="145"/>
      <c r="C200" s="50"/>
      <c r="D200" s="144"/>
      <c r="E200" s="144"/>
      <c r="F200" s="144"/>
      <c r="G200" s="144"/>
      <c r="H200" s="144"/>
      <c r="I200" s="144"/>
      <c r="J200" s="141"/>
    </row>
    <row r="201" spans="1:10" ht="20.100000000000001" customHeight="1">
      <c r="A201" s="141"/>
      <c r="B201" s="145"/>
      <c r="C201" s="85"/>
      <c r="D201" s="144"/>
      <c r="E201" s="144"/>
      <c r="F201" s="144"/>
      <c r="G201" s="144"/>
      <c r="H201" s="144"/>
      <c r="I201" s="144"/>
      <c r="J201" s="141"/>
    </row>
    <row r="202" spans="1:10" ht="20.100000000000001" customHeight="1">
      <c r="A202" s="141"/>
      <c r="B202" s="145"/>
      <c r="C202" s="50"/>
      <c r="D202" s="144"/>
      <c r="E202" s="144"/>
      <c r="F202" s="144"/>
      <c r="G202" s="144"/>
      <c r="H202" s="144"/>
      <c r="I202" s="144"/>
      <c r="J202" s="141"/>
    </row>
    <row r="203" spans="1:10" ht="20.100000000000001" customHeight="1">
      <c r="A203" s="141"/>
      <c r="B203" s="145"/>
      <c r="C203" s="85"/>
      <c r="D203" s="144"/>
      <c r="E203" s="144"/>
      <c r="F203" s="144"/>
      <c r="G203" s="144"/>
      <c r="H203" s="144"/>
      <c r="I203" s="144"/>
      <c r="J203" s="141"/>
    </row>
    <row r="204" spans="1:10" ht="20.100000000000001" customHeight="1">
      <c r="A204" s="141"/>
      <c r="B204" s="145"/>
      <c r="C204" s="50"/>
      <c r="D204" s="144"/>
      <c r="E204" s="144"/>
      <c r="F204" s="144"/>
      <c r="G204" s="144"/>
      <c r="H204" s="144"/>
      <c r="I204" s="144"/>
      <c r="J204" s="141"/>
    </row>
    <row r="205" spans="1:10" ht="20.100000000000001" customHeight="1">
      <c r="A205" s="141"/>
      <c r="B205" s="145"/>
      <c r="C205" s="85"/>
      <c r="D205" s="144"/>
      <c r="E205" s="144"/>
      <c r="F205" s="144"/>
      <c r="G205" s="144"/>
      <c r="H205" s="144"/>
      <c r="I205" s="144"/>
      <c r="J205" s="141"/>
    </row>
    <row r="206" spans="1:10" ht="20.100000000000001" customHeight="1">
      <c r="A206" s="141"/>
      <c r="B206" s="145"/>
      <c r="C206" s="50"/>
      <c r="D206" s="144"/>
      <c r="E206" s="144"/>
      <c r="F206" s="144"/>
      <c r="G206" s="144"/>
      <c r="H206" s="144"/>
      <c r="I206" s="144"/>
      <c r="J206" s="141"/>
    </row>
    <row r="207" spans="1:10" ht="20.100000000000001" customHeight="1">
      <c r="A207" s="141"/>
      <c r="B207" s="145"/>
      <c r="C207" s="85"/>
      <c r="D207" s="144"/>
      <c r="E207" s="144"/>
      <c r="F207" s="144"/>
      <c r="G207" s="144"/>
      <c r="H207" s="144"/>
      <c r="I207" s="144"/>
      <c r="J207" s="141"/>
    </row>
    <row r="208" spans="1:10" ht="20.100000000000001" customHeight="1">
      <c r="A208" s="141"/>
      <c r="B208" s="145"/>
      <c r="C208" s="50"/>
      <c r="D208" s="144"/>
      <c r="E208" s="144"/>
      <c r="F208" s="144"/>
      <c r="G208" s="144"/>
      <c r="H208" s="144"/>
      <c r="I208" s="144"/>
      <c r="J208" s="141"/>
    </row>
    <row r="209" spans="1:10" ht="40.35" customHeight="1">
      <c r="A209" s="141"/>
      <c r="B209" s="145"/>
      <c r="C209" s="85"/>
      <c r="D209" s="144"/>
      <c r="E209" s="144"/>
      <c r="F209" s="144"/>
      <c r="G209" s="144"/>
      <c r="H209" s="144"/>
      <c r="I209" s="144"/>
      <c r="J209" s="141"/>
    </row>
    <row r="210" spans="1:10" ht="31.35" customHeight="1">
      <c r="A210" s="141"/>
      <c r="B210" s="145"/>
      <c r="C210" s="50"/>
      <c r="D210" s="144"/>
      <c r="E210" s="144"/>
      <c r="F210" s="144"/>
      <c r="G210" s="144"/>
      <c r="H210" s="144"/>
      <c r="I210" s="144"/>
      <c r="J210" s="141"/>
    </row>
    <row r="211" spans="1:10" ht="25.35" customHeight="1">
      <c r="A211" s="141"/>
      <c r="B211" s="145"/>
      <c r="C211" s="85"/>
      <c r="D211" s="144"/>
      <c r="E211" s="144"/>
      <c r="F211" s="144"/>
      <c r="G211" s="144"/>
      <c r="H211" s="144"/>
      <c r="I211" s="144"/>
      <c r="J211" s="141"/>
    </row>
    <row r="212" spans="1:10" ht="20.100000000000001" customHeight="1">
      <c r="A212" s="141"/>
      <c r="B212" s="145"/>
      <c r="C212" s="50"/>
      <c r="D212" s="144"/>
      <c r="E212" s="144"/>
      <c r="F212" s="144"/>
      <c r="G212" s="144"/>
      <c r="H212" s="144"/>
      <c r="I212" s="144"/>
      <c r="J212" s="141"/>
    </row>
    <row r="213" spans="1:10" ht="20.100000000000001" customHeight="1">
      <c r="A213" s="141"/>
      <c r="B213" s="145"/>
      <c r="C213" s="85"/>
      <c r="D213" s="144"/>
      <c r="E213" s="144"/>
      <c r="F213" s="144"/>
      <c r="G213" s="144"/>
      <c r="H213" s="144"/>
      <c r="I213" s="144"/>
      <c r="J213" s="141"/>
    </row>
    <row r="214" spans="1:10" ht="29.1" customHeight="1">
      <c r="A214" s="141"/>
      <c r="B214" s="145"/>
      <c r="C214" s="50"/>
      <c r="D214" s="144"/>
      <c r="E214" s="144"/>
      <c r="F214" s="144"/>
      <c r="G214" s="144"/>
      <c r="H214" s="144"/>
      <c r="I214" s="144"/>
      <c r="J214" s="141"/>
    </row>
    <row r="215" spans="1:10" ht="29.1" customHeight="1">
      <c r="A215" s="141"/>
      <c r="B215" s="145"/>
      <c r="C215" s="85"/>
      <c r="D215" s="144"/>
      <c r="E215" s="144"/>
      <c r="F215" s="144"/>
      <c r="G215" s="144"/>
      <c r="H215" s="144"/>
      <c r="I215" s="144"/>
      <c r="J215" s="141"/>
    </row>
    <row r="216" spans="1:10" ht="20.100000000000001" customHeight="1">
      <c r="A216" s="141"/>
      <c r="B216" s="145"/>
      <c r="C216" s="50"/>
      <c r="D216" s="144"/>
      <c r="E216" s="144"/>
      <c r="F216" s="144"/>
      <c r="G216" s="144"/>
      <c r="H216" s="144"/>
      <c r="I216" s="144"/>
      <c r="J216" s="141"/>
    </row>
    <row r="217" spans="1:10" ht="30" customHeight="1">
      <c r="A217" s="141"/>
      <c r="B217" s="145"/>
      <c r="C217" s="85"/>
      <c r="D217" s="144"/>
      <c r="E217" s="144"/>
      <c r="F217" s="144"/>
      <c r="G217" s="144"/>
      <c r="H217" s="144"/>
      <c r="I217" s="144"/>
      <c r="J217" s="141"/>
    </row>
    <row r="218" spans="1:10" ht="20.100000000000001" customHeight="1">
      <c r="A218" s="141"/>
      <c r="B218" s="145"/>
      <c r="C218" s="50"/>
      <c r="D218" s="144"/>
      <c r="E218" s="144"/>
      <c r="F218" s="144"/>
      <c r="G218" s="144"/>
      <c r="H218" s="144"/>
      <c r="I218" s="144"/>
      <c r="J218" s="141"/>
    </row>
    <row r="219" spans="1:10" ht="28.35" customHeight="1">
      <c r="A219" s="141"/>
      <c r="B219" s="145"/>
      <c r="C219" s="85"/>
      <c r="D219" s="144"/>
      <c r="E219" s="144"/>
      <c r="F219" s="144"/>
      <c r="G219" s="144"/>
      <c r="H219" s="144"/>
      <c r="I219" s="144"/>
      <c r="J219" s="141"/>
    </row>
    <row r="220" spans="1:10" ht="20.100000000000001" customHeight="1">
      <c r="A220" s="141"/>
      <c r="B220" s="145"/>
      <c r="C220" s="50"/>
      <c r="D220" s="144"/>
      <c r="E220" s="144"/>
      <c r="F220" s="144"/>
      <c r="G220" s="144"/>
      <c r="H220" s="144"/>
      <c r="I220" s="144"/>
      <c r="J220" s="141"/>
    </row>
    <row r="221" spans="1:10" ht="25.35" customHeight="1">
      <c r="A221" s="141"/>
      <c r="B221" s="145"/>
      <c r="C221" s="85"/>
      <c r="D221" s="144"/>
      <c r="E221" s="144"/>
      <c r="F221" s="144"/>
      <c r="G221" s="144"/>
      <c r="H221" s="144"/>
      <c r="I221" s="144"/>
      <c r="J221" s="141"/>
    </row>
    <row r="222" spans="1:10" ht="20.100000000000001" customHeight="1">
      <c r="A222" s="141"/>
      <c r="B222" s="145"/>
      <c r="C222" s="50"/>
      <c r="D222" s="144"/>
      <c r="E222" s="144"/>
      <c r="F222" s="144"/>
      <c r="G222" s="144"/>
      <c r="H222" s="144"/>
      <c r="I222" s="144"/>
      <c r="J222" s="141"/>
    </row>
    <row r="223" spans="1:10" ht="20.100000000000001" customHeight="1">
      <c r="A223" s="141"/>
      <c r="B223" s="145"/>
      <c r="C223" s="85"/>
      <c r="D223" s="144"/>
      <c r="E223" s="144"/>
      <c r="F223" s="144"/>
      <c r="G223" s="144"/>
      <c r="H223" s="144"/>
      <c r="I223" s="144"/>
      <c r="J223" s="141"/>
    </row>
    <row r="224" spans="1:10" ht="20.100000000000001" customHeight="1">
      <c r="A224" s="141"/>
      <c r="B224" s="145"/>
      <c r="C224" s="50"/>
      <c r="D224" s="144"/>
      <c r="E224" s="144"/>
      <c r="F224" s="144"/>
      <c r="G224" s="144"/>
      <c r="H224" s="144"/>
      <c r="I224" s="144"/>
      <c r="J224" s="141"/>
    </row>
    <row r="225" spans="1:10" ht="29.1" customHeight="1">
      <c r="A225" s="141"/>
      <c r="B225" s="145"/>
      <c r="C225" s="85"/>
      <c r="D225" s="144"/>
      <c r="E225" s="144"/>
      <c r="F225" s="144"/>
      <c r="G225" s="144"/>
      <c r="H225" s="144"/>
      <c r="I225" s="144"/>
      <c r="J225" s="141"/>
    </row>
    <row r="226" spans="1:10" ht="20.100000000000001" customHeight="1">
      <c r="A226" s="141"/>
      <c r="B226" s="145"/>
      <c r="C226" s="50"/>
      <c r="D226" s="144"/>
      <c r="E226" s="144"/>
      <c r="F226" s="144"/>
      <c r="G226" s="144"/>
      <c r="H226" s="144"/>
      <c r="I226" s="144"/>
      <c r="J226" s="141"/>
    </row>
    <row r="227" spans="1:10" ht="29.1" customHeight="1">
      <c r="A227" s="141"/>
      <c r="B227" s="145"/>
      <c r="C227" s="85"/>
      <c r="D227" s="144"/>
      <c r="E227" s="144"/>
      <c r="F227" s="144"/>
      <c r="G227" s="144"/>
      <c r="H227" s="144"/>
      <c r="I227" s="144"/>
      <c r="J227" s="141"/>
    </row>
    <row r="228" spans="1:10" ht="20.100000000000001" customHeight="1">
      <c r="A228" s="141"/>
      <c r="B228" s="145"/>
      <c r="C228" s="50"/>
      <c r="D228" s="144"/>
      <c r="E228" s="144"/>
      <c r="F228" s="144"/>
      <c r="G228" s="144"/>
      <c r="H228" s="144"/>
      <c r="I228" s="144"/>
      <c r="J228" s="141"/>
    </row>
    <row r="229" spans="1:10" s="52" customFormat="1" ht="30" customHeight="1">
      <c r="A229" s="141"/>
      <c r="B229" s="145"/>
      <c r="C229" s="85"/>
      <c r="D229" s="144"/>
      <c r="E229" s="144"/>
      <c r="F229" s="144"/>
      <c r="G229" s="144"/>
      <c r="H229" s="144"/>
      <c r="I229" s="144"/>
      <c r="J229" s="141"/>
    </row>
    <row r="230" spans="1:10" s="52" customFormat="1" ht="20.100000000000001" customHeight="1">
      <c r="A230" s="141"/>
      <c r="B230" s="145"/>
      <c r="C230" s="50"/>
      <c r="D230" s="144"/>
      <c r="E230" s="144"/>
      <c r="F230" s="144"/>
      <c r="G230" s="144"/>
      <c r="H230" s="144"/>
      <c r="I230" s="144"/>
      <c r="J230" s="141"/>
    </row>
    <row r="231" spans="1:10" ht="31.35" customHeight="1">
      <c r="A231" s="141"/>
      <c r="B231" s="145"/>
      <c r="C231" s="85"/>
      <c r="D231" s="144"/>
      <c r="E231" s="144"/>
      <c r="F231" s="144"/>
      <c r="G231" s="144"/>
      <c r="H231" s="144"/>
      <c r="I231" s="144"/>
      <c r="J231" s="141"/>
    </row>
    <row r="232" spans="1:10" ht="20.100000000000001" customHeight="1">
      <c r="A232" s="141"/>
      <c r="B232" s="145"/>
      <c r="C232" s="50"/>
      <c r="D232" s="144"/>
      <c r="E232" s="144"/>
      <c r="F232" s="144"/>
      <c r="G232" s="144"/>
      <c r="H232" s="144"/>
      <c r="I232" s="144"/>
      <c r="J232" s="141"/>
    </row>
    <row r="233" spans="1:10" ht="20.100000000000001" customHeight="1">
      <c r="A233" s="141"/>
      <c r="B233" s="145"/>
      <c r="C233" s="85"/>
      <c r="D233" s="144"/>
      <c r="E233" s="144"/>
      <c r="F233" s="144"/>
      <c r="G233" s="144"/>
      <c r="H233" s="144"/>
      <c r="I233" s="144"/>
      <c r="J233" s="141"/>
    </row>
    <row r="234" spans="1:10" ht="20.100000000000001" customHeight="1">
      <c r="A234" s="141"/>
      <c r="B234" s="145"/>
      <c r="C234" s="50"/>
      <c r="D234" s="144"/>
      <c r="E234" s="144"/>
      <c r="F234" s="144"/>
      <c r="G234" s="144"/>
      <c r="H234" s="144"/>
      <c r="I234" s="144"/>
      <c r="J234" s="141"/>
    </row>
    <row r="235" spans="1:10" ht="20.100000000000001" customHeight="1">
      <c r="A235" s="141"/>
      <c r="B235" s="145"/>
      <c r="C235" s="85"/>
      <c r="D235" s="144"/>
      <c r="E235" s="144"/>
      <c r="F235" s="144"/>
      <c r="G235" s="144"/>
      <c r="H235" s="144"/>
      <c r="I235" s="144"/>
      <c r="J235" s="141"/>
    </row>
    <row r="236" spans="1:10" ht="20.100000000000001" customHeight="1">
      <c r="A236" s="141"/>
      <c r="B236" s="145"/>
      <c r="C236" s="50"/>
      <c r="D236" s="144"/>
      <c r="E236" s="144"/>
      <c r="F236" s="144"/>
      <c r="G236" s="144"/>
      <c r="H236" s="144"/>
      <c r="I236" s="144"/>
      <c r="J236" s="141"/>
    </row>
    <row r="237" spans="1:10" ht="29.1" customHeight="1">
      <c r="A237" s="141"/>
      <c r="B237" s="145"/>
      <c r="C237" s="85"/>
      <c r="D237" s="144"/>
      <c r="E237" s="144"/>
      <c r="F237" s="144"/>
      <c r="G237" s="144"/>
      <c r="H237" s="144"/>
      <c r="I237" s="144"/>
      <c r="J237" s="141"/>
    </row>
    <row r="238" spans="1:10" ht="20.100000000000001" customHeight="1">
      <c r="A238" s="141"/>
      <c r="B238" s="145"/>
      <c r="C238" s="50"/>
      <c r="D238" s="144"/>
      <c r="E238" s="144"/>
      <c r="F238" s="144"/>
      <c r="G238" s="144"/>
      <c r="H238" s="144"/>
      <c r="I238" s="144"/>
      <c r="J238" s="141"/>
    </row>
    <row r="239" spans="1:10" ht="31.35" customHeight="1">
      <c r="A239" s="141"/>
      <c r="B239" s="145"/>
      <c r="C239" s="85"/>
      <c r="D239" s="144"/>
      <c r="E239" s="144"/>
      <c r="F239" s="144"/>
      <c r="G239" s="144"/>
      <c r="H239" s="144"/>
      <c r="I239" s="144"/>
      <c r="J239" s="141"/>
    </row>
    <row r="240" spans="1:10" ht="20.100000000000001" customHeight="1">
      <c r="A240" s="141"/>
      <c r="B240" s="145"/>
      <c r="C240" s="50"/>
      <c r="D240" s="144"/>
      <c r="E240" s="144"/>
      <c r="F240" s="144"/>
      <c r="G240" s="144"/>
      <c r="H240" s="144"/>
      <c r="I240" s="144"/>
      <c r="J240" s="141"/>
    </row>
    <row r="241" spans="1:10" ht="30" customHeight="1">
      <c r="A241" s="141"/>
      <c r="B241" s="145"/>
      <c r="C241" s="85"/>
      <c r="D241" s="144"/>
      <c r="E241" s="144"/>
      <c r="F241" s="144"/>
      <c r="G241" s="144"/>
      <c r="H241" s="144"/>
      <c r="I241" s="144"/>
      <c r="J241" s="141"/>
    </row>
    <row r="242" spans="1:10" ht="20.100000000000001" customHeight="1">
      <c r="A242" s="141"/>
      <c r="B242" s="145"/>
      <c r="C242" s="50"/>
      <c r="D242" s="144"/>
      <c r="E242" s="144"/>
      <c r="F242" s="144"/>
      <c r="G242" s="144"/>
      <c r="H242" s="144"/>
      <c r="I242" s="144"/>
      <c r="J242" s="141"/>
    </row>
    <row r="243" spans="1:10" ht="29.1" customHeight="1">
      <c r="A243" s="141"/>
      <c r="B243" s="145"/>
      <c r="C243" s="85"/>
      <c r="D243" s="144"/>
      <c r="E243" s="144"/>
      <c r="F243" s="144"/>
      <c r="G243" s="144"/>
      <c r="H243" s="144"/>
      <c r="I243" s="144"/>
      <c r="J243" s="141"/>
    </row>
    <row r="244" spans="1:10" ht="20.100000000000001" customHeight="1">
      <c r="A244" s="141"/>
      <c r="B244" s="145"/>
      <c r="C244" s="50"/>
      <c r="D244" s="144"/>
      <c r="E244" s="144"/>
      <c r="F244" s="144"/>
      <c r="G244" s="144"/>
      <c r="H244" s="144"/>
      <c r="I244" s="144"/>
      <c r="J244" s="141"/>
    </row>
    <row r="245" spans="1:10" ht="20.100000000000001" customHeight="1">
      <c r="A245" s="141"/>
      <c r="B245" s="145"/>
      <c r="C245" s="85"/>
      <c r="D245" s="144"/>
      <c r="E245" s="144"/>
      <c r="F245" s="144"/>
      <c r="G245" s="144"/>
      <c r="H245" s="144"/>
      <c r="I245" s="144"/>
      <c r="J245" s="141"/>
    </row>
    <row r="246" spans="1:10" ht="20.100000000000001" customHeight="1">
      <c r="A246" s="141"/>
      <c r="B246" s="145"/>
      <c r="C246" s="50"/>
      <c r="D246" s="144"/>
      <c r="E246" s="144"/>
      <c r="F246" s="144"/>
      <c r="G246" s="144"/>
      <c r="H246" s="144"/>
      <c r="I246" s="144"/>
      <c r="J246" s="141"/>
    </row>
    <row r="247" spans="1:10" ht="20.100000000000001" customHeight="1">
      <c r="A247" s="141"/>
      <c r="B247" s="145"/>
      <c r="C247" s="85"/>
      <c r="D247" s="144"/>
      <c r="E247" s="144"/>
      <c r="F247" s="144"/>
      <c r="G247" s="144"/>
      <c r="H247" s="144"/>
      <c r="I247" s="144"/>
      <c r="J247" s="141"/>
    </row>
    <row r="248" spans="1:10" ht="20.100000000000001" customHeight="1">
      <c r="A248" s="141"/>
      <c r="B248" s="145"/>
      <c r="C248" s="50"/>
      <c r="D248" s="144"/>
      <c r="E248" s="144"/>
      <c r="F248" s="144"/>
      <c r="G248" s="144"/>
      <c r="H248" s="144"/>
      <c r="I248" s="144"/>
      <c r="J248" s="141"/>
    </row>
    <row r="249" spans="1:10" ht="29.1" customHeight="1">
      <c r="A249" s="141"/>
      <c r="B249" s="145"/>
      <c r="C249" s="85"/>
      <c r="D249" s="144"/>
      <c r="E249" s="144"/>
      <c r="F249" s="144"/>
      <c r="G249" s="144"/>
      <c r="H249" s="144"/>
      <c r="I249" s="144"/>
      <c r="J249" s="141"/>
    </row>
    <row r="250" spans="1:10" ht="20.100000000000001" customHeight="1">
      <c r="A250" s="141"/>
      <c r="B250" s="145"/>
      <c r="C250" s="50"/>
      <c r="D250" s="144"/>
      <c r="E250" s="144"/>
      <c r="F250" s="144"/>
      <c r="G250" s="144"/>
      <c r="H250" s="144"/>
      <c r="I250" s="144"/>
      <c r="J250" s="141"/>
    </row>
    <row r="251" spans="1:10" ht="30" customHeight="1">
      <c r="A251" s="141"/>
      <c r="B251" s="145"/>
      <c r="C251" s="85"/>
      <c r="D251" s="144"/>
      <c r="E251" s="144"/>
      <c r="F251" s="144"/>
      <c r="G251" s="144"/>
      <c r="H251" s="144"/>
      <c r="I251" s="144"/>
      <c r="J251" s="141"/>
    </row>
    <row r="252" spans="1:10" ht="20.100000000000001" customHeight="1">
      <c r="A252" s="141"/>
      <c r="B252" s="145"/>
      <c r="C252" s="50"/>
      <c r="D252" s="144"/>
      <c r="E252" s="144"/>
      <c r="F252" s="144"/>
      <c r="G252" s="144"/>
      <c r="H252" s="144"/>
      <c r="I252" s="144"/>
      <c r="J252" s="141"/>
    </row>
    <row r="253" spans="1:10" ht="20.100000000000001" customHeight="1">
      <c r="A253" s="141"/>
      <c r="B253" s="145"/>
      <c r="C253" s="85"/>
      <c r="D253" s="144"/>
      <c r="E253" s="144"/>
      <c r="F253" s="144"/>
      <c r="G253" s="144"/>
      <c r="H253" s="144"/>
      <c r="I253" s="144"/>
      <c r="J253" s="141"/>
    </row>
    <row r="254" spans="1:10" ht="20.100000000000001" customHeight="1">
      <c r="A254" s="141"/>
      <c r="B254" s="145"/>
      <c r="C254" s="50"/>
      <c r="D254" s="144"/>
      <c r="E254" s="144"/>
      <c r="F254" s="144"/>
      <c r="G254" s="144"/>
      <c r="H254" s="144"/>
      <c r="I254" s="144"/>
      <c r="J254" s="141"/>
    </row>
    <row r="255" spans="1:10" ht="30" customHeight="1">
      <c r="A255" s="141"/>
      <c r="B255" s="145"/>
      <c r="C255" s="85"/>
      <c r="D255" s="144"/>
      <c r="E255" s="144"/>
      <c r="F255" s="144"/>
      <c r="G255" s="144"/>
      <c r="H255" s="144"/>
      <c r="I255" s="144"/>
      <c r="J255" s="141"/>
    </row>
    <row r="256" spans="1:10" ht="20.100000000000001" customHeight="1">
      <c r="A256" s="141"/>
      <c r="B256" s="145"/>
      <c r="C256" s="50"/>
      <c r="D256" s="144"/>
      <c r="E256" s="144"/>
      <c r="F256" s="144"/>
      <c r="G256" s="144"/>
      <c r="H256" s="144"/>
      <c r="I256" s="144"/>
      <c r="J256" s="141"/>
    </row>
    <row r="257" spans="1:10" ht="30" customHeight="1">
      <c r="A257" s="141"/>
      <c r="B257" s="145"/>
      <c r="C257" s="85"/>
      <c r="D257" s="144"/>
      <c r="E257" s="144"/>
      <c r="F257" s="144"/>
      <c r="G257" s="144"/>
      <c r="H257" s="144"/>
      <c r="I257" s="144"/>
      <c r="J257" s="141"/>
    </row>
    <row r="258" spans="1:10" ht="20.100000000000001" customHeight="1">
      <c r="A258" s="141"/>
      <c r="B258" s="145"/>
      <c r="C258" s="50"/>
      <c r="D258" s="144"/>
      <c r="E258" s="144"/>
      <c r="F258" s="144"/>
      <c r="G258" s="144"/>
      <c r="H258" s="144"/>
      <c r="I258" s="144"/>
      <c r="J258" s="141"/>
    </row>
    <row r="259" spans="1:10" ht="42" customHeight="1">
      <c r="A259" s="141"/>
      <c r="B259" s="145"/>
      <c r="C259" s="85"/>
      <c r="D259" s="144"/>
      <c r="E259" s="144"/>
      <c r="F259" s="144"/>
      <c r="G259" s="144"/>
      <c r="H259" s="144"/>
      <c r="I259" s="144"/>
      <c r="J259" s="141"/>
    </row>
    <row r="260" spans="1:10" ht="20.100000000000001" customHeight="1">
      <c r="A260" s="141"/>
      <c r="B260" s="145"/>
      <c r="C260" s="50"/>
      <c r="D260" s="144"/>
      <c r="E260" s="144"/>
      <c r="F260" s="144"/>
      <c r="G260" s="144"/>
      <c r="H260" s="144"/>
      <c r="I260" s="144"/>
      <c r="J260" s="141"/>
    </row>
    <row r="261" spans="1:10" ht="20.100000000000001" customHeight="1">
      <c r="A261" s="141"/>
      <c r="B261" s="145"/>
      <c r="C261" s="85"/>
      <c r="D261" s="144"/>
      <c r="E261" s="144"/>
      <c r="F261" s="144"/>
      <c r="G261" s="144"/>
      <c r="H261" s="144"/>
      <c r="I261" s="144"/>
      <c r="J261" s="141"/>
    </row>
    <row r="262" spans="1:10" ht="20.100000000000001" customHeight="1">
      <c r="A262" s="141"/>
      <c r="B262" s="145"/>
      <c r="C262" s="50"/>
      <c r="D262" s="144"/>
      <c r="E262" s="144"/>
      <c r="F262" s="144"/>
      <c r="G262" s="144"/>
      <c r="H262" s="144"/>
      <c r="I262" s="144"/>
      <c r="J262" s="141"/>
    </row>
    <row r="263" spans="1:10" ht="20.100000000000001" customHeight="1">
      <c r="A263" s="141"/>
      <c r="B263" s="145"/>
      <c r="C263" s="85"/>
      <c r="D263" s="144"/>
      <c r="E263" s="144"/>
      <c r="F263" s="144"/>
      <c r="G263" s="144"/>
      <c r="H263" s="144"/>
      <c r="I263" s="144"/>
      <c r="J263" s="141"/>
    </row>
    <row r="264" spans="1:10" ht="20.100000000000001" customHeight="1">
      <c r="A264" s="141"/>
      <c r="B264" s="145"/>
      <c r="C264" s="50"/>
      <c r="D264" s="144"/>
      <c r="E264" s="144"/>
      <c r="F264" s="144"/>
      <c r="G264" s="144"/>
      <c r="H264" s="144"/>
      <c r="I264" s="144"/>
      <c r="J264" s="141"/>
    </row>
    <row r="265" spans="1:10" ht="20.100000000000001" customHeight="1">
      <c r="A265" s="141"/>
      <c r="B265" s="145"/>
      <c r="C265" s="85"/>
      <c r="D265" s="144"/>
      <c r="E265" s="144"/>
      <c r="F265" s="144"/>
      <c r="G265" s="144"/>
      <c r="H265" s="144"/>
      <c r="I265" s="144"/>
      <c r="J265" s="141"/>
    </row>
    <row r="266" spans="1:10" ht="20.100000000000001" customHeight="1">
      <c r="A266" s="141"/>
      <c r="B266" s="145"/>
      <c r="C266" s="50"/>
      <c r="D266" s="144"/>
      <c r="E266" s="144"/>
      <c r="F266" s="144"/>
      <c r="G266" s="144"/>
      <c r="H266" s="144"/>
      <c r="I266" s="144"/>
      <c r="J266" s="141"/>
    </row>
    <row r="267" spans="1:10" ht="29.1" customHeight="1">
      <c r="A267" s="141"/>
      <c r="B267" s="145"/>
      <c r="C267" s="85"/>
      <c r="D267" s="144"/>
      <c r="E267" s="144"/>
      <c r="F267" s="144"/>
      <c r="G267" s="144"/>
      <c r="H267" s="144"/>
      <c r="I267" s="144"/>
      <c r="J267" s="141"/>
    </row>
    <row r="268" spans="1:10" ht="20.100000000000001" customHeight="1">
      <c r="A268" s="141"/>
      <c r="B268" s="145"/>
      <c r="C268" s="50"/>
      <c r="D268" s="144"/>
      <c r="E268" s="144"/>
      <c r="F268" s="144"/>
      <c r="G268" s="144"/>
      <c r="H268" s="144"/>
      <c r="I268" s="144"/>
      <c r="J268" s="141"/>
    </row>
    <row r="269" spans="1:10" ht="20.100000000000001" customHeight="1">
      <c r="A269" s="141"/>
      <c r="B269" s="145"/>
      <c r="C269" s="85"/>
      <c r="D269" s="144"/>
      <c r="E269" s="144"/>
      <c r="F269" s="144"/>
      <c r="G269" s="144"/>
      <c r="H269" s="144"/>
      <c r="I269" s="144"/>
      <c r="J269" s="141"/>
    </row>
    <row r="270" spans="1:10" ht="20.100000000000001" customHeight="1">
      <c r="A270" s="141"/>
      <c r="B270" s="145"/>
      <c r="C270" s="50"/>
      <c r="D270" s="144"/>
      <c r="E270" s="144"/>
      <c r="F270" s="144"/>
      <c r="G270" s="144"/>
      <c r="H270" s="144"/>
      <c r="I270" s="144"/>
      <c r="J270" s="141"/>
    </row>
    <row r="271" spans="1:10" ht="20.100000000000001" customHeight="1">
      <c r="A271" s="141"/>
      <c r="B271" s="145"/>
      <c r="C271" s="85"/>
      <c r="D271" s="144"/>
      <c r="E271" s="144"/>
      <c r="F271" s="144"/>
      <c r="G271" s="144"/>
      <c r="H271" s="144"/>
      <c r="I271" s="144"/>
      <c r="J271" s="141"/>
    </row>
    <row r="272" spans="1:10" ht="20.100000000000001" customHeight="1">
      <c r="A272" s="141"/>
      <c r="B272" s="145"/>
      <c r="C272" s="50"/>
      <c r="D272" s="144"/>
      <c r="E272" s="144"/>
      <c r="F272" s="144"/>
      <c r="G272" s="144"/>
      <c r="H272" s="144"/>
      <c r="I272" s="144"/>
      <c r="J272" s="141"/>
    </row>
    <row r="273" spans="1:10" ht="20.100000000000001" customHeight="1">
      <c r="A273" s="141"/>
      <c r="B273" s="145"/>
      <c r="C273" s="85"/>
      <c r="D273" s="144"/>
      <c r="E273" s="144"/>
      <c r="F273" s="144"/>
      <c r="G273" s="144"/>
      <c r="H273" s="144"/>
      <c r="I273" s="144"/>
      <c r="J273" s="141"/>
    </row>
    <row r="274" spans="1:10" ht="20.100000000000001" customHeight="1">
      <c r="A274" s="141"/>
      <c r="B274" s="145"/>
      <c r="C274" s="50"/>
      <c r="D274" s="144"/>
      <c r="E274" s="144"/>
      <c r="F274" s="144"/>
      <c r="G274" s="144"/>
      <c r="H274" s="144"/>
      <c r="I274" s="144"/>
      <c r="J274" s="141"/>
    </row>
    <row r="275" spans="1:10" ht="20.100000000000001" customHeight="1">
      <c r="A275" s="141"/>
      <c r="B275" s="145"/>
      <c r="C275" s="85"/>
      <c r="D275" s="144"/>
      <c r="E275" s="144"/>
      <c r="F275" s="144"/>
      <c r="G275" s="144"/>
      <c r="H275" s="144"/>
      <c r="I275" s="144"/>
      <c r="J275" s="141"/>
    </row>
    <row r="276" spans="1:10" ht="20.100000000000001" customHeight="1">
      <c r="A276" s="141"/>
      <c r="B276" s="145"/>
      <c r="C276" s="50"/>
      <c r="D276" s="144"/>
      <c r="E276" s="144"/>
      <c r="F276" s="144"/>
      <c r="G276" s="144"/>
      <c r="H276" s="144"/>
      <c r="I276" s="144"/>
      <c r="J276" s="141"/>
    </row>
    <row r="277" spans="1:10" ht="38.1" customHeight="1">
      <c r="A277" s="141"/>
      <c r="B277" s="145"/>
      <c r="C277" s="85"/>
      <c r="D277" s="144"/>
      <c r="E277" s="144"/>
      <c r="F277" s="144"/>
      <c r="G277" s="144"/>
      <c r="H277" s="144"/>
      <c r="I277" s="144"/>
      <c r="J277" s="141"/>
    </row>
    <row r="278" spans="1:10" ht="28.35" customHeight="1">
      <c r="A278" s="141"/>
      <c r="B278" s="145"/>
      <c r="C278" s="50"/>
      <c r="D278" s="144"/>
      <c r="E278" s="144"/>
      <c r="F278" s="144"/>
      <c r="G278" s="144"/>
      <c r="H278" s="144"/>
      <c r="I278" s="144"/>
      <c r="J278" s="141"/>
    </row>
    <row r="279" spans="1:10" ht="27" customHeight="1">
      <c r="A279" s="141"/>
      <c r="B279" s="145"/>
      <c r="C279" s="85"/>
      <c r="D279" s="144"/>
      <c r="E279" s="144"/>
      <c r="F279" s="144"/>
      <c r="G279" s="144"/>
      <c r="H279" s="144"/>
      <c r="I279" s="144"/>
      <c r="J279" s="141"/>
    </row>
    <row r="280" spans="1:10" ht="20.100000000000001" customHeight="1">
      <c r="A280" s="48"/>
      <c r="B280" s="49"/>
      <c r="C280" s="49"/>
      <c r="D280" s="49"/>
      <c r="E280" s="49"/>
      <c r="F280" s="49"/>
      <c r="G280" s="49"/>
      <c r="H280" s="49"/>
      <c r="I280" s="49"/>
      <c r="J280" s="49"/>
    </row>
    <row r="281" spans="1:10" ht="20.100000000000001" customHeight="1">
      <c r="A281" s="48"/>
      <c r="B281" s="49"/>
      <c r="C281" s="49"/>
      <c r="D281" s="49"/>
      <c r="E281" s="49"/>
      <c r="F281" s="49"/>
      <c r="G281" s="49"/>
      <c r="H281" s="49"/>
      <c r="I281" s="49"/>
      <c r="J281" s="49"/>
    </row>
    <row r="282" spans="1:10" ht="20.100000000000001" customHeight="1">
      <c r="A282" s="48"/>
      <c r="B282" s="49"/>
      <c r="C282" s="49"/>
      <c r="D282" s="49"/>
      <c r="E282" s="49"/>
      <c r="F282" s="49"/>
      <c r="G282" s="49"/>
      <c r="H282" s="49"/>
      <c r="I282" s="49"/>
      <c r="J282" s="49"/>
    </row>
    <row r="283" spans="1:10" ht="20.100000000000001" customHeight="1">
      <c r="A283" s="144"/>
      <c r="B283" s="85"/>
      <c r="C283" s="144"/>
      <c r="D283" s="144"/>
      <c r="E283" s="144"/>
      <c r="F283" s="144"/>
      <c r="G283" s="144"/>
      <c r="H283" s="144"/>
      <c r="I283" s="144"/>
      <c r="J283" s="144"/>
    </row>
    <row r="284" spans="1:10" ht="20.100000000000001" customHeight="1">
      <c r="A284" s="144"/>
      <c r="B284" s="85"/>
      <c r="C284" s="144"/>
      <c r="D284" s="144"/>
      <c r="E284" s="85"/>
      <c r="F284" s="85"/>
      <c r="G284" s="85"/>
      <c r="H284" s="85"/>
      <c r="I284" s="144"/>
      <c r="J284" s="144"/>
    </row>
    <row r="285" spans="1:10" ht="20.100000000000001" customHeight="1">
      <c r="A285" s="141"/>
      <c r="B285" s="141"/>
      <c r="C285" s="50"/>
      <c r="D285" s="144"/>
      <c r="E285" s="144"/>
      <c r="F285" s="144"/>
      <c r="G285" s="144"/>
      <c r="H285" s="144"/>
      <c r="I285" s="144"/>
      <c r="J285" s="141"/>
    </row>
    <row r="286" spans="1:10" ht="20.100000000000001" customHeight="1">
      <c r="A286" s="141"/>
      <c r="B286" s="141"/>
      <c r="C286" s="85"/>
      <c r="D286" s="144"/>
      <c r="E286" s="144"/>
      <c r="F286" s="144"/>
      <c r="G286" s="144"/>
      <c r="H286" s="144"/>
      <c r="I286" s="144"/>
      <c r="J286" s="141"/>
    </row>
    <row r="287" spans="1:10" ht="20.100000000000001" customHeight="1">
      <c r="A287" s="86"/>
      <c r="B287" s="85"/>
      <c r="C287" s="85"/>
      <c r="D287" s="85"/>
      <c r="E287" s="85"/>
      <c r="F287" s="85"/>
      <c r="G287" s="85"/>
      <c r="H287" s="85"/>
      <c r="I287" s="85"/>
      <c r="J287" s="86"/>
    </row>
    <row r="288" spans="1:10" ht="20.100000000000001" customHeight="1">
      <c r="A288" s="48"/>
      <c r="B288" s="49"/>
      <c r="C288" s="49"/>
      <c r="D288" s="49"/>
      <c r="E288" s="49"/>
      <c r="F288" s="49"/>
      <c r="G288" s="49"/>
      <c r="H288" s="49"/>
      <c r="I288" s="49"/>
      <c r="J288" s="49"/>
    </row>
    <row r="289" spans="1:10" ht="20.100000000000001" customHeight="1">
      <c r="A289" s="48"/>
      <c r="B289" s="49"/>
      <c r="C289" s="49"/>
      <c r="D289" s="49"/>
      <c r="E289" s="49"/>
      <c r="F289" s="49"/>
      <c r="G289" s="49"/>
      <c r="H289" s="49"/>
      <c r="I289" s="49"/>
      <c r="J289" s="49"/>
    </row>
    <row r="290" spans="1:10" ht="20.100000000000001" customHeight="1">
      <c r="A290" s="53"/>
      <c r="B290" s="49"/>
      <c r="C290" s="49"/>
      <c r="D290" s="49"/>
      <c r="E290" s="49"/>
      <c r="F290" s="49"/>
      <c r="G290" s="49"/>
      <c r="H290" s="49"/>
      <c r="I290" s="49"/>
      <c r="J290" s="49"/>
    </row>
    <row r="291" spans="1:10" ht="18.75">
      <c r="A291" s="54"/>
      <c r="B291" s="49"/>
      <c r="C291" s="49"/>
      <c r="D291" s="49"/>
      <c r="E291" s="49"/>
      <c r="F291" s="49"/>
      <c r="G291" s="49"/>
      <c r="H291" s="49"/>
      <c r="I291" s="49"/>
      <c r="J291" s="49"/>
    </row>
    <row r="292" spans="1:10" ht="32.1" customHeight="1">
      <c r="A292" s="50"/>
      <c r="B292" s="49"/>
      <c r="C292" s="49"/>
      <c r="D292" s="49"/>
      <c r="E292" s="49"/>
      <c r="F292" s="49"/>
      <c r="G292" s="49"/>
      <c r="H292" s="49"/>
      <c r="I292" s="49"/>
      <c r="J292" s="49"/>
    </row>
    <row r="296" spans="1:10" ht="17.100000000000001" customHeight="1"/>
    <row r="298" spans="1:10" ht="33" customHeight="1"/>
    <row r="302" spans="1:10" ht="16.350000000000001" customHeight="1"/>
    <row r="304" spans="1:10" ht="17.100000000000001" customHeight="1"/>
    <row r="310" ht="35.1" customHeight="1"/>
    <row r="312" ht="24" customHeight="1"/>
    <row r="313" ht="16.350000000000001" customHeight="1"/>
    <row r="314" ht="18" customHeight="1"/>
    <row r="316" ht="33" customHeight="1"/>
    <row r="324" spans="1:6" ht="18" customHeight="1"/>
    <row r="326" spans="1:6" ht="29.1" customHeight="1"/>
    <row r="327" spans="1:6">
      <c r="A327" s="52"/>
      <c r="B327" s="52"/>
      <c r="C327" s="52"/>
      <c r="D327" s="52"/>
      <c r="E327" s="52"/>
      <c r="F327" s="52"/>
    </row>
    <row r="328" spans="1:6">
      <c r="A328" s="52"/>
      <c r="B328" s="52"/>
      <c r="C328" s="52"/>
      <c r="D328" s="52"/>
      <c r="E328" s="52"/>
      <c r="F328" s="52"/>
    </row>
    <row r="329" spans="1:6" ht="25.5" customHeight="1"/>
    <row r="330" spans="1:6" ht="23.25" customHeight="1"/>
    <row r="332" spans="1:6">
      <c r="A332" s="52"/>
    </row>
    <row r="333" spans="1:6">
      <c r="A333" s="52"/>
    </row>
    <row r="337" spans="1:9" ht="27.75" customHeight="1"/>
    <row r="340" spans="1:9" ht="30.75">
      <c r="A340" s="55"/>
      <c r="B340" s="55"/>
      <c r="C340" s="55"/>
      <c r="D340" s="55"/>
      <c r="E340" s="55"/>
      <c r="F340" s="55"/>
      <c r="G340" s="55"/>
      <c r="H340" s="55"/>
      <c r="I340" s="55"/>
    </row>
    <row r="341" spans="1:9" ht="30.75">
      <c r="A341" s="55"/>
      <c r="B341" s="55"/>
      <c r="C341" s="55"/>
      <c r="D341" s="55"/>
      <c r="E341" s="55"/>
      <c r="F341" s="55"/>
      <c r="G341" s="55"/>
      <c r="H341" s="55"/>
      <c r="I341" s="55"/>
    </row>
    <row r="342" spans="1:9" ht="30.75">
      <c r="A342" s="55"/>
      <c r="B342" s="55"/>
      <c r="C342" s="55"/>
      <c r="D342" s="55"/>
      <c r="E342" s="55"/>
      <c r="F342" s="55"/>
      <c r="G342" s="55"/>
      <c r="H342" s="55"/>
      <c r="I342" s="55"/>
    </row>
    <row r="343" spans="1:9" ht="30.75">
      <c r="A343" s="55"/>
      <c r="B343" s="55"/>
      <c r="C343" s="55"/>
      <c r="D343" s="55"/>
      <c r="E343" s="55"/>
      <c r="F343" s="55"/>
      <c r="G343" s="55"/>
      <c r="H343" s="55"/>
      <c r="I343" s="55"/>
    </row>
    <row r="344" spans="1:9" ht="15.75">
      <c r="A344" s="1"/>
    </row>
    <row r="345" spans="1:9" ht="141" customHeight="1">
      <c r="A345" s="56"/>
      <c r="B345" s="56"/>
      <c r="C345" s="56"/>
      <c r="D345" s="56"/>
      <c r="E345" s="56"/>
      <c r="F345" s="56"/>
      <c r="G345" s="56"/>
      <c r="H345" s="56"/>
      <c r="I345" s="56"/>
    </row>
    <row r="346" spans="1:9" ht="15.75">
      <c r="A346" s="57"/>
      <c r="B346" s="57"/>
      <c r="C346" s="57"/>
      <c r="D346" s="57"/>
      <c r="E346" s="57"/>
      <c r="F346" s="57"/>
      <c r="G346" s="57"/>
      <c r="H346" s="57"/>
      <c r="I346" s="57"/>
    </row>
    <row r="347" spans="1:9" s="1" customFormat="1" ht="32.1" customHeight="1"/>
    <row r="348" spans="1:9" s="1" customFormat="1" ht="48" customHeight="1">
      <c r="A348" s="57"/>
    </row>
    <row r="349" spans="1:9" s="1" customFormat="1" ht="15.75">
      <c r="A349" s="57"/>
      <c r="B349" s="57"/>
    </row>
    <row r="350" spans="1:9" s="1" customFormat="1" ht="15.75"/>
    <row r="351" spans="1:9" s="1" customFormat="1" ht="15.75"/>
    <row r="352" spans="1:9" s="1" customFormat="1" ht="15.75"/>
    <row r="353" spans="1:9" s="1" customFormat="1" ht="15.75"/>
    <row r="354" spans="1:9" s="1" customFormat="1" ht="15.75"/>
    <row r="355" spans="1:9" s="1" customFormat="1" ht="15.75"/>
    <row r="356" spans="1:9" s="1" customFormat="1" ht="15.75"/>
    <row r="357" spans="1:9" s="1" customFormat="1" ht="15.75"/>
    <row r="358" spans="1:9" s="1" customFormat="1" ht="15.75"/>
    <row r="359" spans="1:9" s="1" customFormat="1" ht="15.75"/>
    <row r="360" spans="1:9" s="1" customFormat="1" ht="15.75"/>
    <row r="361" spans="1:9" s="1" customFormat="1" ht="15.75"/>
    <row r="362" spans="1:9" s="1" customFormat="1" ht="15.75"/>
    <row r="363" spans="1:9" s="1" customFormat="1" ht="15.75"/>
    <row r="364" spans="1:9" s="1" customFormat="1" ht="15.75"/>
    <row r="365" spans="1:9" s="1" customFormat="1" ht="15.75"/>
    <row r="366" spans="1:9" s="1" customFormat="1" ht="15.75"/>
    <row r="367" spans="1:9" s="1" customFormat="1" ht="15.75">
      <c r="A367" s="57"/>
    </row>
    <row r="368" spans="1:9" s="1" customFormat="1" ht="15.75">
      <c r="A368" s="58"/>
      <c r="B368" s="58"/>
      <c r="C368" s="58"/>
      <c r="D368" s="58"/>
      <c r="E368" s="58"/>
      <c r="F368" s="58"/>
      <c r="G368" s="58"/>
      <c r="H368" s="58"/>
      <c r="I368" s="58"/>
    </row>
    <row r="369" spans="1:1" s="1" customFormat="1" ht="15.75"/>
    <row r="370" spans="1:1" s="1" customFormat="1" ht="60" customHeight="1">
      <c r="A370" s="58"/>
    </row>
    <row r="371" spans="1:1" s="1" customFormat="1" ht="15.75"/>
    <row r="372" spans="1:1" s="1" customFormat="1" ht="15.75"/>
    <row r="373" spans="1:1" s="1" customFormat="1" ht="15.75"/>
    <row r="374" spans="1:1" s="1" customFormat="1" ht="15.75"/>
    <row r="375" spans="1:1" s="1" customFormat="1" ht="15.75">
      <c r="A375" s="57"/>
    </row>
    <row r="376" spans="1:1" s="1" customFormat="1" ht="40.35" customHeight="1"/>
    <row r="377" spans="1:1" s="1" customFormat="1" ht="15.75"/>
    <row r="378" spans="1:1" s="1" customFormat="1" ht="32.1" customHeight="1"/>
    <row r="379" spans="1:1" s="1" customFormat="1" ht="15.75"/>
    <row r="380" spans="1:1" s="1" customFormat="1" ht="15.75">
      <c r="A380" s="58"/>
    </row>
    <row r="381" spans="1:1" s="1" customFormat="1" ht="15.75"/>
    <row r="382" spans="1:1" s="1" customFormat="1" ht="15.75"/>
    <row r="383" spans="1:1" s="1" customFormat="1" ht="15.75"/>
    <row r="384" spans="1:1" s="1" customFormat="1" ht="15.75"/>
    <row r="385" spans="1:9" s="1" customFormat="1" ht="15.75"/>
    <row r="386" spans="1:9" s="1" customFormat="1" ht="15.75"/>
    <row r="387" spans="1:9" s="1" customFormat="1" ht="15.75">
      <c r="A387" s="58"/>
      <c r="B387" s="58"/>
    </row>
    <row r="388" spans="1:9" s="1" customFormat="1" ht="15.75">
      <c r="A388" s="59"/>
    </row>
    <row r="389" spans="1:9" s="1" customFormat="1" ht="15.75">
      <c r="A389" s="57"/>
      <c r="B389" s="57"/>
    </row>
    <row r="390" spans="1:9" s="1" customFormat="1" ht="15.75">
      <c r="A390" s="59"/>
      <c r="B390" s="59"/>
    </row>
    <row r="391" spans="1:9" s="1" customFormat="1" ht="15.75">
      <c r="A391" s="58"/>
    </row>
    <row r="392" spans="1:9" s="1" customFormat="1" ht="15.75">
      <c r="A392" s="58"/>
      <c r="B392" s="58"/>
    </row>
    <row r="393" spans="1:9" s="1" customFormat="1" ht="15.75">
      <c r="A393" s="57"/>
      <c r="B393" s="57"/>
    </row>
    <row r="394" spans="1:9" s="1" customFormat="1" ht="15.75">
      <c r="A394" s="60"/>
      <c r="B394" s="60"/>
      <c r="C394" s="60"/>
      <c r="D394" s="60"/>
      <c r="E394" s="60"/>
      <c r="F394" s="60"/>
      <c r="G394" s="60"/>
      <c r="H394" s="60"/>
      <c r="I394" s="60"/>
    </row>
    <row r="395" spans="1:9" s="1" customFormat="1" ht="15.75">
      <c r="A395" s="60"/>
      <c r="B395" s="60"/>
      <c r="C395" s="60"/>
      <c r="D395" s="60"/>
      <c r="E395" s="60"/>
      <c r="F395" s="60"/>
      <c r="G395" s="60"/>
      <c r="H395" s="60"/>
      <c r="I395" s="60"/>
    </row>
    <row r="396" spans="1:9" s="1" customFormat="1" ht="15.75">
      <c r="A396" s="60"/>
      <c r="B396" s="60"/>
      <c r="C396" s="60"/>
      <c r="D396" s="60"/>
      <c r="E396" s="60"/>
      <c r="F396" s="60"/>
      <c r="G396" s="60"/>
      <c r="H396" s="60"/>
      <c r="I396" s="60"/>
    </row>
    <row r="397" spans="1:9" s="1" customFormat="1" ht="15.75">
      <c r="A397" s="60"/>
      <c r="B397" s="60"/>
      <c r="C397" s="60"/>
      <c r="D397" s="60"/>
      <c r="E397" s="60"/>
      <c r="F397" s="60"/>
      <c r="G397" s="60"/>
      <c r="H397" s="60"/>
      <c r="I397" s="60"/>
    </row>
    <row r="398" spans="1:9" s="1" customFormat="1" ht="15.75">
      <c r="A398" s="61"/>
      <c r="B398" s="60"/>
      <c r="C398" s="61"/>
      <c r="D398" s="60"/>
      <c r="E398" s="60"/>
      <c r="F398" s="60"/>
      <c r="G398" s="60"/>
      <c r="H398" s="60"/>
      <c r="I398" s="60"/>
    </row>
    <row r="399" spans="1:9" s="1" customFormat="1" ht="15.75">
      <c r="A399" s="61"/>
      <c r="B399" s="60"/>
      <c r="C399" s="60"/>
      <c r="D399" s="60"/>
      <c r="E399" s="60"/>
      <c r="F399" s="60"/>
      <c r="G399" s="60"/>
      <c r="H399" s="60"/>
      <c r="I399" s="60"/>
    </row>
    <row r="400" spans="1:9" s="1" customFormat="1" ht="15.75">
      <c r="A400" s="61"/>
      <c r="B400" s="60"/>
      <c r="C400" s="60"/>
      <c r="D400" s="60"/>
      <c r="E400" s="60"/>
      <c r="F400" s="60"/>
      <c r="G400" s="60"/>
      <c r="H400" s="60"/>
      <c r="I400" s="60"/>
    </row>
    <row r="401" spans="1:9" s="1" customFormat="1" ht="15.75">
      <c r="A401" s="61"/>
      <c r="B401" s="60"/>
      <c r="C401" s="60"/>
      <c r="D401" s="60"/>
      <c r="E401" s="60"/>
      <c r="F401" s="60"/>
      <c r="G401" s="60"/>
      <c r="H401" s="60"/>
      <c r="I401" s="60"/>
    </row>
    <row r="402" spans="1:9" s="1" customFormat="1" ht="15.75">
      <c r="A402" s="61"/>
      <c r="B402" s="60"/>
      <c r="C402" s="60"/>
      <c r="D402" s="60"/>
      <c r="E402" s="60"/>
      <c r="F402" s="60"/>
      <c r="G402" s="60"/>
      <c r="H402" s="60"/>
      <c r="I402" s="60"/>
    </row>
    <row r="403" spans="1:9" s="1" customFormat="1" ht="15.75">
      <c r="A403" s="61"/>
      <c r="B403" s="61"/>
      <c r="C403" s="60"/>
      <c r="D403" s="60"/>
      <c r="E403" s="60"/>
      <c r="F403" s="60"/>
      <c r="G403" s="60"/>
      <c r="H403" s="60"/>
      <c r="I403" s="60"/>
    </row>
    <row r="404" spans="1:9" s="1" customFormat="1" ht="15.75">
      <c r="A404" s="61"/>
      <c r="B404" s="61"/>
      <c r="C404" s="60"/>
      <c r="D404" s="60"/>
      <c r="E404" s="60"/>
      <c r="F404" s="60"/>
      <c r="G404" s="60"/>
      <c r="H404" s="60"/>
      <c r="I404" s="60"/>
    </row>
    <row r="405" spans="1:9" s="1" customFormat="1" ht="15.75">
      <c r="A405" s="61"/>
      <c r="B405" s="60"/>
      <c r="C405" s="60"/>
      <c r="D405" s="60"/>
      <c r="E405" s="60"/>
      <c r="F405" s="60"/>
      <c r="G405" s="60"/>
      <c r="H405" s="62"/>
      <c r="I405" s="60"/>
    </row>
    <row r="406" spans="1:9" s="1" customFormat="1" ht="15.75">
      <c r="A406" s="61"/>
      <c r="B406" s="60"/>
      <c r="C406" s="60"/>
      <c r="D406" s="60"/>
      <c r="E406" s="60"/>
      <c r="F406" s="60"/>
      <c r="G406" s="60"/>
      <c r="H406" s="62"/>
      <c r="I406" s="60"/>
    </row>
    <row r="407" spans="1:9" s="1" customFormat="1" ht="15.75">
      <c r="A407" s="61"/>
      <c r="B407" s="61"/>
      <c r="C407" s="60"/>
      <c r="D407" s="60"/>
      <c r="E407" s="60"/>
      <c r="F407" s="60"/>
      <c r="G407" s="60"/>
      <c r="H407" s="60"/>
      <c r="I407" s="60"/>
    </row>
    <row r="408" spans="1:9" s="1" customFormat="1" ht="15.75">
      <c r="A408" s="61"/>
      <c r="B408" s="61"/>
      <c r="C408" s="60"/>
      <c r="D408" s="60"/>
      <c r="E408" s="60"/>
      <c r="F408" s="60"/>
      <c r="G408" s="60"/>
      <c r="H408" s="60"/>
      <c r="I408" s="60"/>
    </row>
    <row r="409" spans="1:9" s="1" customFormat="1" ht="15.75">
      <c r="A409" s="60"/>
      <c r="B409" s="60"/>
      <c r="C409" s="60"/>
      <c r="D409" s="60"/>
      <c r="E409" s="60"/>
      <c r="F409" s="60"/>
      <c r="G409" s="60"/>
      <c r="H409" s="60"/>
      <c r="I409" s="60"/>
    </row>
    <row r="410" spans="1:9" s="1" customFormat="1" ht="15.75">
      <c r="A410" s="60"/>
      <c r="B410" s="60"/>
      <c r="C410" s="60"/>
      <c r="D410" s="60"/>
      <c r="E410" s="60"/>
      <c r="F410" s="60"/>
      <c r="G410" s="60"/>
      <c r="H410" s="60"/>
      <c r="I410" s="60"/>
    </row>
    <row r="411" spans="1:9" s="1" customFormat="1" ht="15.75">
      <c r="A411" s="60"/>
      <c r="B411" s="60"/>
      <c r="C411" s="60"/>
      <c r="D411" s="60"/>
      <c r="E411" s="60"/>
      <c r="F411" s="60"/>
      <c r="G411" s="60"/>
      <c r="H411" s="60"/>
      <c r="I411" s="60"/>
    </row>
    <row r="412" spans="1:9" s="1" customFormat="1" ht="15.75">
      <c r="A412" s="59"/>
    </row>
    <row r="413" spans="1:9" s="1" customFormat="1" ht="15.75">
      <c r="A413" s="58"/>
      <c r="B413" s="58"/>
    </row>
    <row r="414" spans="1:9" s="1" customFormat="1" ht="15.75">
      <c r="A414" s="59"/>
      <c r="B414" s="59"/>
      <c r="C414" s="59"/>
      <c r="D414" s="59"/>
      <c r="E414" s="59"/>
      <c r="F414" s="59"/>
      <c r="G414" s="59"/>
    </row>
    <row r="415" spans="1:9" s="1" customFormat="1" ht="15.75">
      <c r="A415" s="58"/>
      <c r="B415" s="58"/>
    </row>
    <row r="416" spans="1:9" s="1" customFormat="1" ht="15.75">
      <c r="A416" s="59"/>
      <c r="B416" s="59"/>
      <c r="C416" s="59"/>
      <c r="D416" s="59"/>
      <c r="E416" s="59"/>
      <c r="F416" s="59"/>
      <c r="G416" s="59"/>
      <c r="H416" s="59"/>
      <c r="I416" s="59"/>
    </row>
    <row r="417" spans="1:10" s="1" customFormat="1" ht="15.75">
      <c r="A417" s="58"/>
    </row>
    <row r="418" spans="1:10" s="1" customFormat="1" ht="36" customHeight="1">
      <c r="A418" s="57"/>
      <c r="B418" s="57"/>
      <c r="C418" s="57"/>
    </row>
    <row r="419" spans="1:10" s="1" customFormat="1" ht="15.75">
      <c r="A419" s="57"/>
      <c r="B419" s="57"/>
      <c r="C419" s="57"/>
    </row>
    <row r="420" spans="1:10" s="1" customFormat="1" ht="15.75">
      <c r="A420" s="63"/>
      <c r="B420" s="63"/>
      <c r="C420" s="63"/>
      <c r="D420" s="63"/>
      <c r="E420" s="63"/>
      <c r="F420" s="63"/>
      <c r="G420" s="63"/>
      <c r="H420" s="63"/>
      <c r="I420" s="63"/>
    </row>
    <row r="421" spans="1:10" s="1" customFormat="1" ht="15.75">
      <c r="A421" s="63"/>
      <c r="B421" s="63"/>
      <c r="C421" s="63"/>
      <c r="D421" s="63"/>
      <c r="E421" s="63"/>
      <c r="F421" s="63"/>
      <c r="G421" s="63"/>
      <c r="H421" s="63"/>
      <c r="I421" s="63"/>
    </row>
    <row r="422" spans="1:10" s="1" customFormat="1" ht="15.75">
      <c r="A422" s="63"/>
      <c r="B422" s="63"/>
      <c r="C422" s="63"/>
      <c r="D422" s="63"/>
      <c r="E422" s="63"/>
      <c r="F422" s="63"/>
      <c r="G422" s="63"/>
      <c r="H422" s="63"/>
      <c r="I422" s="63"/>
      <c r="J422" s="143"/>
    </row>
    <row r="423" spans="1:10" s="1" customFormat="1" ht="15.75">
      <c r="A423" s="63"/>
      <c r="B423" s="63"/>
      <c r="C423" s="63"/>
      <c r="D423" s="63"/>
      <c r="E423" s="63"/>
      <c r="F423" s="63"/>
      <c r="G423" s="63"/>
      <c r="H423" s="63"/>
      <c r="I423" s="63"/>
      <c r="J423" s="143"/>
    </row>
    <row r="424" spans="1:10" s="1" customFormat="1" ht="15.75">
      <c r="A424" s="63"/>
      <c r="B424" s="63"/>
      <c r="C424" s="63"/>
      <c r="D424" s="63"/>
      <c r="E424" s="63"/>
      <c r="F424" s="63"/>
      <c r="G424" s="63"/>
      <c r="H424" s="63"/>
      <c r="I424" s="63"/>
      <c r="J424" s="143"/>
    </row>
    <row r="425" spans="1:10" s="1" customFormat="1" ht="15.75">
      <c r="A425" s="63"/>
      <c r="B425" s="63"/>
      <c r="C425" s="63"/>
      <c r="D425" s="63"/>
      <c r="E425" s="63"/>
      <c r="F425" s="63"/>
      <c r="G425" s="63"/>
      <c r="H425" s="63"/>
      <c r="I425" s="63"/>
      <c r="J425" s="143"/>
    </row>
    <row r="426" spans="1:10" s="1" customFormat="1" ht="15.75">
      <c r="A426" s="63"/>
      <c r="B426" s="63"/>
      <c r="C426" s="63"/>
      <c r="D426" s="63"/>
      <c r="E426" s="63"/>
      <c r="F426" s="63"/>
      <c r="G426" s="63"/>
      <c r="H426" s="63"/>
      <c r="I426" s="63"/>
      <c r="J426" s="143"/>
    </row>
    <row r="427" spans="1:10" s="1" customFormat="1" ht="15.75">
      <c r="A427" s="63"/>
      <c r="B427" s="63"/>
      <c r="C427" s="63"/>
      <c r="D427" s="63"/>
      <c r="E427" s="63"/>
      <c r="F427" s="63"/>
      <c r="G427" s="63"/>
      <c r="H427" s="63"/>
      <c r="I427" s="63"/>
      <c r="J427" s="143"/>
    </row>
    <row r="428" spans="1:10" s="1" customFormat="1" ht="15.75">
      <c r="A428" s="63"/>
      <c r="B428" s="63"/>
      <c r="C428" s="63"/>
      <c r="D428" s="63"/>
      <c r="E428" s="63"/>
      <c r="F428" s="63"/>
      <c r="G428" s="63"/>
      <c r="H428" s="63"/>
      <c r="I428" s="63"/>
      <c r="J428" s="143"/>
    </row>
    <row r="429" spans="1:10" s="1" customFormat="1" ht="15.75">
      <c r="A429" s="63"/>
      <c r="B429" s="63"/>
      <c r="C429" s="63"/>
      <c r="D429" s="63"/>
      <c r="E429" s="63"/>
      <c r="F429" s="63"/>
      <c r="G429" s="63"/>
      <c r="H429" s="63"/>
      <c r="I429" s="63"/>
      <c r="J429" s="143"/>
    </row>
    <row r="430" spans="1:10" s="1" customFormat="1" ht="15.75">
      <c r="A430" s="63"/>
      <c r="B430" s="63"/>
      <c r="C430" s="63"/>
      <c r="D430" s="63"/>
      <c r="E430" s="63"/>
      <c r="F430" s="63"/>
      <c r="G430" s="63"/>
      <c r="H430" s="63"/>
      <c r="I430" s="63"/>
      <c r="J430" s="143"/>
    </row>
    <row r="431" spans="1:10" s="1" customFormat="1" ht="15.75">
      <c r="A431" s="63"/>
      <c r="B431" s="63"/>
      <c r="C431" s="63"/>
      <c r="D431" s="63"/>
      <c r="E431" s="63"/>
      <c r="F431" s="63"/>
      <c r="G431" s="63"/>
      <c r="H431" s="63"/>
      <c r="I431" s="63"/>
      <c r="J431" s="143"/>
    </row>
    <row r="432" spans="1:10" s="1" customFormat="1" ht="15.75">
      <c r="A432" s="63"/>
      <c r="B432" s="63"/>
      <c r="C432" s="63"/>
      <c r="D432" s="63"/>
      <c r="E432" s="63"/>
      <c r="F432" s="63"/>
      <c r="G432" s="63"/>
      <c r="H432" s="63"/>
      <c r="I432" s="63"/>
      <c r="J432" s="143"/>
    </row>
    <row r="433" spans="1:10" s="1" customFormat="1" ht="15.75">
      <c r="A433" s="63"/>
      <c r="B433" s="63"/>
      <c r="C433" s="63"/>
      <c r="D433" s="63"/>
      <c r="E433" s="63"/>
      <c r="F433" s="63"/>
      <c r="G433" s="63"/>
      <c r="H433" s="63"/>
      <c r="I433" s="63"/>
      <c r="J433" s="143"/>
    </row>
    <row r="434" spans="1:10" s="1" customFormat="1" ht="15.75">
      <c r="A434" s="63"/>
      <c r="B434" s="63"/>
      <c r="C434" s="63"/>
      <c r="D434" s="63"/>
      <c r="E434" s="63"/>
      <c r="F434" s="63"/>
      <c r="G434" s="63"/>
      <c r="H434" s="63"/>
      <c r="I434" s="63"/>
      <c r="J434" s="143"/>
    </row>
    <row r="435" spans="1:10" s="1" customFormat="1" ht="15.75">
      <c r="A435" s="63"/>
      <c r="B435" s="63"/>
      <c r="C435" s="63"/>
      <c r="D435" s="63"/>
      <c r="E435" s="63"/>
      <c r="F435" s="63"/>
      <c r="G435" s="63"/>
      <c r="H435" s="63"/>
      <c r="I435" s="63"/>
      <c r="J435" s="143"/>
    </row>
    <row r="436" spans="1:10" s="1" customFormat="1" ht="15.75">
      <c r="A436" s="63"/>
      <c r="B436" s="63"/>
      <c r="C436" s="63"/>
      <c r="D436" s="63"/>
      <c r="E436" s="63"/>
      <c r="F436" s="63"/>
      <c r="G436" s="63"/>
      <c r="H436" s="63"/>
      <c r="I436" s="63"/>
      <c r="J436" s="143"/>
    </row>
    <row r="437" spans="1:10" s="1" customFormat="1" ht="15.75">
      <c r="A437" s="63"/>
      <c r="B437" s="63"/>
      <c r="C437" s="63"/>
      <c r="D437" s="63"/>
      <c r="E437" s="63"/>
      <c r="F437" s="63"/>
      <c r="G437" s="63"/>
      <c r="H437" s="63"/>
      <c r="I437" s="63"/>
      <c r="J437" s="143"/>
    </row>
    <row r="438" spans="1:10" s="1" customFormat="1" ht="15.75">
      <c r="A438" s="63"/>
      <c r="B438" s="63"/>
      <c r="C438" s="63"/>
      <c r="D438" s="63"/>
      <c r="E438" s="63"/>
      <c r="F438" s="63"/>
      <c r="G438" s="63"/>
      <c r="H438" s="63"/>
      <c r="I438" s="63"/>
      <c r="J438" s="143"/>
    </row>
    <row r="439" spans="1:10" s="1" customFormat="1" ht="15.75">
      <c r="A439" s="63"/>
      <c r="B439" s="63"/>
      <c r="C439" s="63"/>
      <c r="D439" s="63"/>
      <c r="E439" s="63"/>
      <c r="F439" s="63"/>
      <c r="G439" s="63"/>
      <c r="H439" s="63"/>
      <c r="I439" s="63"/>
      <c r="J439" s="143"/>
    </row>
    <row r="440" spans="1:10" s="1" customFormat="1" ht="15.75">
      <c r="A440" s="63"/>
      <c r="B440" s="63"/>
      <c r="C440" s="63"/>
      <c r="D440" s="63"/>
      <c r="E440" s="63"/>
      <c r="F440" s="63"/>
      <c r="G440" s="63"/>
      <c r="H440" s="63"/>
      <c r="I440" s="63"/>
      <c r="J440" s="143"/>
    </row>
    <row r="441" spans="1:10" s="1" customFormat="1" ht="15.75">
      <c r="A441" s="63"/>
      <c r="B441" s="63"/>
      <c r="C441" s="63"/>
      <c r="D441" s="63"/>
      <c r="E441" s="63"/>
      <c r="F441" s="63"/>
      <c r="G441" s="63"/>
      <c r="H441" s="63"/>
      <c r="I441" s="63"/>
      <c r="J441" s="143"/>
    </row>
    <row r="442" spans="1:10" s="1" customFormat="1" ht="15.75">
      <c r="A442" s="63"/>
      <c r="B442" s="63"/>
      <c r="C442" s="63"/>
      <c r="D442" s="63"/>
      <c r="E442" s="63"/>
      <c r="F442" s="63"/>
      <c r="G442" s="63"/>
      <c r="H442" s="63"/>
      <c r="I442" s="63"/>
      <c r="J442" s="143"/>
    </row>
    <row r="443" spans="1:10" s="1" customFormat="1" ht="15.75">
      <c r="A443" s="63"/>
      <c r="B443" s="63"/>
      <c r="C443" s="63"/>
      <c r="D443" s="63"/>
      <c r="E443" s="63"/>
      <c r="F443" s="63"/>
      <c r="G443" s="63"/>
      <c r="H443" s="63"/>
      <c r="I443" s="63"/>
      <c r="J443" s="143"/>
    </row>
    <row r="444" spans="1:10" s="1" customFormat="1" ht="15.75">
      <c r="A444" s="63"/>
      <c r="B444" s="63"/>
      <c r="C444" s="63"/>
      <c r="D444" s="63"/>
      <c r="E444" s="63"/>
      <c r="F444" s="63"/>
      <c r="G444" s="63"/>
      <c r="H444" s="63"/>
      <c r="I444" s="63"/>
      <c r="J444" s="143"/>
    </row>
    <row r="445" spans="1:10" s="1" customFormat="1" ht="15.75">
      <c r="A445" s="63"/>
      <c r="B445" s="63"/>
      <c r="C445" s="63"/>
      <c r="D445" s="63"/>
      <c r="E445" s="63"/>
      <c r="F445" s="63"/>
      <c r="G445" s="63"/>
      <c r="H445" s="63"/>
      <c r="I445" s="63"/>
      <c r="J445" s="143"/>
    </row>
    <row r="446" spans="1:10" s="1" customFormat="1" ht="15.75">
      <c r="A446" s="63"/>
      <c r="B446" s="63"/>
      <c r="C446" s="63"/>
      <c r="D446" s="63"/>
      <c r="E446" s="63"/>
      <c r="F446" s="63"/>
      <c r="G446" s="63"/>
      <c r="H446" s="63"/>
      <c r="I446" s="63"/>
      <c r="J446" s="143"/>
    </row>
    <row r="447" spans="1:10" s="1" customFormat="1" ht="15.75">
      <c r="A447" s="63"/>
      <c r="B447" s="63"/>
      <c r="C447" s="63"/>
      <c r="D447" s="63"/>
      <c r="E447" s="63"/>
      <c r="F447" s="63"/>
      <c r="G447" s="63"/>
      <c r="H447" s="63"/>
      <c r="I447" s="63"/>
      <c r="J447" s="143"/>
    </row>
    <row r="448" spans="1:10" s="1" customFormat="1" ht="15.75">
      <c r="A448" s="63"/>
      <c r="B448" s="63"/>
      <c r="C448" s="63"/>
      <c r="D448" s="63"/>
      <c r="E448" s="63"/>
      <c r="F448" s="63"/>
      <c r="G448" s="63"/>
      <c r="H448" s="63"/>
      <c r="I448" s="63"/>
      <c r="J448" s="143"/>
    </row>
    <row r="449" spans="1:10" s="1" customFormat="1" ht="15.75">
      <c r="A449" s="63"/>
      <c r="B449" s="63"/>
      <c r="C449" s="63"/>
      <c r="D449" s="63"/>
      <c r="E449" s="63"/>
      <c r="F449" s="63"/>
      <c r="G449" s="63"/>
      <c r="H449" s="63"/>
      <c r="I449" s="63"/>
      <c r="J449" s="143"/>
    </row>
    <row r="450" spans="1:10" s="1" customFormat="1" ht="15.75">
      <c r="A450" s="63"/>
      <c r="B450" s="63"/>
      <c r="C450" s="63"/>
      <c r="D450" s="63"/>
      <c r="E450" s="63"/>
      <c r="F450" s="63"/>
      <c r="G450" s="63"/>
      <c r="H450" s="63"/>
      <c r="I450" s="63"/>
      <c r="J450" s="143"/>
    </row>
    <row r="451" spans="1:10" s="1" customFormat="1" ht="15.75">
      <c r="A451" s="63"/>
      <c r="B451" s="63"/>
      <c r="C451" s="63"/>
      <c r="D451" s="63"/>
      <c r="E451" s="63"/>
      <c r="F451" s="63"/>
      <c r="G451" s="63"/>
      <c r="H451" s="63"/>
      <c r="I451" s="63"/>
      <c r="J451" s="143"/>
    </row>
    <row r="452" spans="1:10" s="1" customFormat="1" ht="15.75">
      <c r="A452" s="63"/>
      <c r="B452" s="63"/>
      <c r="C452" s="63"/>
      <c r="D452" s="63"/>
      <c r="E452" s="63"/>
      <c r="F452" s="63"/>
      <c r="G452" s="63"/>
      <c r="H452" s="63"/>
      <c r="I452" s="63"/>
      <c r="J452" s="143"/>
    </row>
    <row r="453" spans="1:10" s="1" customFormat="1" ht="15.75">
      <c r="A453" s="63"/>
      <c r="B453" s="63"/>
      <c r="C453" s="63"/>
      <c r="D453" s="63"/>
      <c r="E453" s="63"/>
      <c r="F453" s="63"/>
      <c r="G453" s="63"/>
      <c r="H453" s="63"/>
      <c r="I453" s="63"/>
      <c r="J453" s="143"/>
    </row>
    <row r="454" spans="1:10" s="1" customFormat="1" ht="15.75">
      <c r="A454" s="57"/>
      <c r="J454" s="143"/>
    </row>
    <row r="455" spans="1:10" s="1" customFormat="1" ht="15.75">
      <c r="A455" s="57"/>
      <c r="B455" s="57"/>
      <c r="J455" s="143"/>
    </row>
    <row r="456" spans="1:10" s="1" customFormat="1" ht="15.75">
      <c r="A456" s="57"/>
      <c r="B456" s="57"/>
    </row>
    <row r="457" spans="1:10" s="1" customFormat="1" ht="15.75">
      <c r="A457" s="59"/>
      <c r="B457" s="59"/>
      <c r="C457" s="59"/>
      <c r="D457" s="59"/>
      <c r="E457" s="59"/>
      <c r="F457" s="59"/>
      <c r="G457" s="59"/>
      <c r="H457" s="59"/>
      <c r="I457" s="59"/>
    </row>
    <row r="458" spans="1:10" s="1" customFormat="1" ht="15.75"/>
    <row r="459" spans="1:10" s="1" customFormat="1" ht="37.35" customHeight="1"/>
    <row r="460" spans="1:10" s="1" customFormat="1" ht="96" customHeight="1">
      <c r="A460" s="57"/>
      <c r="B460" s="57"/>
    </row>
    <row r="461" spans="1:10" s="1" customFormat="1" ht="15.75">
      <c r="A461" s="58"/>
      <c r="B461" s="58"/>
      <c r="C461" s="58"/>
    </row>
    <row r="462" spans="1:10" s="1" customFormat="1" ht="15.75">
      <c r="A462" s="63"/>
      <c r="B462" s="63"/>
      <c r="C462" s="63"/>
      <c r="D462" s="63"/>
      <c r="E462" s="63"/>
    </row>
    <row r="463" spans="1:10" s="1" customFormat="1" ht="15.75">
      <c r="A463" s="63"/>
      <c r="B463" s="63"/>
      <c r="C463" s="63"/>
      <c r="D463" s="63"/>
      <c r="E463" s="63"/>
    </row>
    <row r="464" spans="1:10" s="1" customFormat="1" ht="15.75">
      <c r="A464" s="63"/>
      <c r="B464" s="63"/>
      <c r="C464" s="63"/>
      <c r="D464" s="63"/>
      <c r="E464" s="63"/>
    </row>
    <row r="465" spans="1:5" s="1" customFormat="1" ht="15.75">
      <c r="A465" s="63"/>
      <c r="B465" s="63"/>
      <c r="C465" s="63"/>
      <c r="D465" s="63"/>
      <c r="E465" s="63"/>
    </row>
    <row r="466" spans="1:5" s="1" customFormat="1" ht="15.75">
      <c r="A466" s="63"/>
      <c r="B466" s="63"/>
      <c r="C466" s="63"/>
      <c r="D466" s="63"/>
      <c r="E466" s="63"/>
    </row>
    <row r="467" spans="1:5" s="1" customFormat="1" ht="15.75">
      <c r="A467" s="63"/>
      <c r="B467" s="63"/>
      <c r="C467" s="63"/>
      <c r="D467" s="63"/>
      <c r="E467" s="63"/>
    </row>
    <row r="468" spans="1:5" s="1" customFormat="1" ht="15.75">
      <c r="A468" s="63"/>
      <c r="B468" s="63"/>
      <c r="C468" s="63"/>
      <c r="D468" s="63"/>
      <c r="E468" s="63"/>
    </row>
    <row r="469" spans="1:5" s="1" customFormat="1" ht="15.75">
      <c r="A469" s="63"/>
      <c r="B469" s="63"/>
      <c r="C469" s="63"/>
      <c r="D469" s="63"/>
      <c r="E469" s="63"/>
    </row>
    <row r="470" spans="1:5" s="1" customFormat="1" ht="15.75">
      <c r="A470" s="63"/>
      <c r="B470" s="63"/>
      <c r="C470" s="63"/>
      <c r="D470" s="63"/>
      <c r="E470" s="63"/>
    </row>
    <row r="471" spans="1:5" s="1" customFormat="1" ht="15.75">
      <c r="A471" s="63"/>
      <c r="B471" s="63"/>
      <c r="C471" s="63"/>
      <c r="D471" s="63"/>
      <c r="E471" s="63"/>
    </row>
    <row r="472" spans="1:5" s="1" customFormat="1" ht="15.75">
      <c r="A472" s="63"/>
      <c r="B472" s="63"/>
      <c r="C472" s="63"/>
      <c r="D472" s="63"/>
      <c r="E472" s="63"/>
    </row>
    <row r="473" spans="1:5" s="1" customFormat="1" ht="15.75">
      <c r="A473" s="63"/>
      <c r="B473" s="63"/>
      <c r="C473" s="63"/>
      <c r="D473" s="63"/>
      <c r="E473" s="63"/>
    </row>
    <row r="474" spans="1:5" s="1" customFormat="1" ht="15.75">
      <c r="A474" s="63"/>
      <c r="B474" s="63"/>
      <c r="C474" s="63"/>
      <c r="D474" s="63"/>
      <c r="E474" s="63"/>
    </row>
    <row r="475" spans="1:5" s="1" customFormat="1" ht="15.75">
      <c r="A475" s="63"/>
      <c r="B475" s="63"/>
      <c r="C475" s="63"/>
      <c r="D475" s="63"/>
      <c r="E475" s="63"/>
    </row>
    <row r="476" spans="1:5" s="1" customFormat="1" ht="15.75">
      <c r="A476" s="63"/>
      <c r="B476" s="63"/>
      <c r="C476" s="63"/>
      <c r="D476" s="63"/>
      <c r="E476" s="63"/>
    </row>
    <row r="477" spans="1:5" s="1" customFormat="1" ht="15.75">
      <c r="A477" s="63"/>
      <c r="B477" s="63"/>
      <c r="C477" s="63"/>
      <c r="D477" s="63"/>
      <c r="E477" s="63"/>
    </row>
    <row r="478" spans="1:5" s="1" customFormat="1" ht="15.75">
      <c r="A478" s="63"/>
      <c r="B478" s="63"/>
      <c r="C478" s="63"/>
      <c r="D478" s="63"/>
      <c r="E478" s="63"/>
    </row>
    <row r="479" spans="1:5" s="1" customFormat="1" ht="15.75">
      <c r="A479" s="63"/>
      <c r="B479" s="63"/>
      <c r="C479" s="63"/>
      <c r="D479" s="63"/>
      <c r="E479" s="63"/>
    </row>
    <row r="480" spans="1:5" s="1" customFormat="1" ht="15.75">
      <c r="A480" s="63"/>
      <c r="B480" s="63"/>
      <c r="C480" s="63"/>
      <c r="D480" s="63"/>
      <c r="E480" s="63"/>
    </row>
    <row r="481" spans="1:5" s="1" customFormat="1" ht="15.75">
      <c r="A481" s="63"/>
      <c r="B481" s="63"/>
      <c r="C481" s="63"/>
      <c r="D481" s="63"/>
      <c r="E481" s="63"/>
    </row>
    <row r="482" spans="1:5" s="1" customFormat="1" ht="15.75">
      <c r="A482" s="63"/>
      <c r="B482" s="63"/>
      <c r="C482" s="63"/>
      <c r="D482" s="63"/>
      <c r="E482" s="63"/>
    </row>
    <row r="483" spans="1:5" s="1" customFormat="1" ht="15.75">
      <c r="A483" s="63"/>
      <c r="B483" s="63"/>
      <c r="C483" s="63"/>
      <c r="D483" s="63"/>
      <c r="E483" s="63"/>
    </row>
    <row r="484" spans="1:5" s="1" customFormat="1" ht="15.75">
      <c r="A484" s="63"/>
      <c r="B484" s="63"/>
      <c r="C484" s="63"/>
      <c r="D484" s="63"/>
      <c r="E484" s="63"/>
    </row>
    <row r="485" spans="1:5" s="1" customFormat="1" ht="15.75">
      <c r="A485" s="63"/>
      <c r="B485" s="63"/>
      <c r="C485" s="63"/>
      <c r="D485" s="63"/>
      <c r="E485" s="63"/>
    </row>
    <row r="486" spans="1:5" s="1" customFormat="1" ht="15.75">
      <c r="A486" s="63"/>
      <c r="B486" s="63"/>
      <c r="C486" s="63"/>
      <c r="D486" s="63"/>
      <c r="E486" s="63"/>
    </row>
    <row r="487" spans="1:5" s="1" customFormat="1" ht="15.75">
      <c r="A487" s="63"/>
      <c r="B487" s="63"/>
      <c r="C487" s="63"/>
      <c r="D487" s="63"/>
      <c r="E487" s="63"/>
    </row>
    <row r="488" spans="1:5" s="1" customFormat="1" ht="15.75">
      <c r="A488" s="63"/>
      <c r="B488" s="63"/>
      <c r="C488" s="63"/>
      <c r="D488" s="63"/>
      <c r="E488" s="63"/>
    </row>
    <row r="489" spans="1:5" s="1" customFormat="1" ht="15.75">
      <c r="A489" s="63"/>
      <c r="B489" s="63"/>
      <c r="C489" s="63"/>
      <c r="D489" s="63"/>
      <c r="E489" s="63"/>
    </row>
    <row r="490" spans="1:5" s="1" customFormat="1" ht="15.75"/>
    <row r="491" spans="1:5" s="1" customFormat="1" ht="15.75">
      <c r="A491" s="57"/>
      <c r="B491" s="57"/>
      <c r="C491" s="57"/>
    </row>
    <row r="492" spans="1:5" s="1" customFormat="1" ht="15.75">
      <c r="A492" s="57"/>
      <c r="B492" s="57"/>
      <c r="C492" s="57"/>
    </row>
    <row r="493" spans="1:5" s="1" customFormat="1" ht="15.75">
      <c r="A493" s="63"/>
      <c r="B493" s="63"/>
      <c r="C493" s="63"/>
      <c r="D493" s="63"/>
      <c r="E493" s="63"/>
    </row>
    <row r="494" spans="1:5" s="1" customFormat="1" ht="15.75">
      <c r="A494" s="63"/>
      <c r="B494" s="63"/>
      <c r="C494" s="63"/>
      <c r="D494" s="63"/>
      <c r="E494" s="63"/>
    </row>
    <row r="495" spans="1:5" s="1" customFormat="1" ht="15.75">
      <c r="A495" s="63"/>
      <c r="B495" s="63"/>
      <c r="C495" s="63"/>
      <c r="D495" s="63"/>
      <c r="E495" s="63"/>
    </row>
    <row r="496" spans="1:5" s="1" customFormat="1" ht="15.75">
      <c r="A496" s="63"/>
      <c r="B496" s="63"/>
      <c r="C496" s="63"/>
      <c r="D496" s="63"/>
      <c r="E496" s="63"/>
    </row>
    <row r="497" spans="1:5" s="1" customFormat="1" ht="15.75">
      <c r="A497" s="63"/>
      <c r="B497" s="63"/>
      <c r="C497" s="63"/>
      <c r="D497" s="63"/>
      <c r="E497" s="63"/>
    </row>
    <row r="498" spans="1:5" s="1" customFormat="1" ht="15.75">
      <c r="A498" s="63"/>
      <c r="B498" s="63"/>
      <c r="C498" s="63"/>
      <c r="D498" s="63"/>
      <c r="E498" s="63"/>
    </row>
    <row r="499" spans="1:5" s="1" customFormat="1" ht="15.75">
      <c r="A499" s="63"/>
      <c r="B499" s="63"/>
      <c r="C499" s="63"/>
      <c r="D499" s="63"/>
      <c r="E499" s="63"/>
    </row>
    <row r="500" spans="1:5" s="1" customFormat="1" ht="15.75">
      <c r="A500" s="63"/>
      <c r="B500" s="63"/>
      <c r="C500" s="63"/>
      <c r="D500" s="63"/>
      <c r="E500" s="63"/>
    </row>
    <row r="501" spans="1:5" s="1" customFormat="1" ht="15.75">
      <c r="A501" s="63"/>
      <c r="B501" s="63"/>
      <c r="C501" s="63"/>
      <c r="D501" s="63"/>
      <c r="E501" s="63"/>
    </row>
    <row r="502" spans="1:5" s="1" customFormat="1" ht="15.75">
      <c r="A502" s="63"/>
      <c r="B502" s="63"/>
      <c r="C502" s="63"/>
      <c r="D502" s="63"/>
      <c r="E502" s="63"/>
    </row>
    <row r="503" spans="1:5" s="1" customFormat="1" ht="15.75">
      <c r="A503" s="63"/>
      <c r="B503" s="63"/>
      <c r="C503" s="63"/>
      <c r="D503" s="63"/>
      <c r="E503" s="63"/>
    </row>
    <row r="504" spans="1:5" s="1" customFormat="1" ht="15.75">
      <c r="A504" s="63"/>
      <c r="B504" s="63"/>
      <c r="C504" s="63"/>
      <c r="D504" s="63"/>
      <c r="E504" s="63"/>
    </row>
    <row r="505" spans="1:5" s="1" customFormat="1" ht="15.75">
      <c r="A505" s="63"/>
      <c r="B505" s="63"/>
      <c r="C505" s="63"/>
      <c r="D505" s="63"/>
      <c r="E505" s="63"/>
    </row>
    <row r="506" spans="1:5" s="1" customFormat="1" ht="15.75">
      <c r="A506" s="63"/>
      <c r="B506" s="63"/>
      <c r="C506" s="63"/>
      <c r="D506" s="63"/>
      <c r="E506" s="63"/>
    </row>
    <row r="507" spans="1:5" s="1" customFormat="1" ht="15.75">
      <c r="A507" s="63"/>
      <c r="B507" s="63"/>
      <c r="C507" s="63"/>
      <c r="D507" s="63"/>
      <c r="E507" s="63"/>
    </row>
    <row r="508" spans="1:5" s="1" customFormat="1" ht="15.75">
      <c r="A508" s="63"/>
      <c r="B508" s="63"/>
      <c r="C508" s="63"/>
      <c r="D508" s="63"/>
      <c r="E508" s="63"/>
    </row>
    <row r="509" spans="1:5" s="1" customFormat="1" ht="15.75">
      <c r="A509" s="57"/>
      <c r="B509" s="57"/>
      <c r="C509" s="57"/>
    </row>
    <row r="510" spans="1:5" s="1" customFormat="1" ht="15.75">
      <c r="A510" s="63"/>
      <c r="B510" s="63"/>
      <c r="C510" s="63"/>
      <c r="D510" s="63"/>
      <c r="E510" s="63"/>
    </row>
    <row r="511" spans="1:5" s="1" customFormat="1" ht="15.75">
      <c r="A511" s="63"/>
      <c r="B511" s="63"/>
      <c r="C511" s="63"/>
      <c r="D511" s="63"/>
      <c r="E511" s="63"/>
    </row>
    <row r="512" spans="1:5" s="1" customFormat="1" ht="15.75">
      <c r="A512" s="63"/>
      <c r="B512" s="63"/>
      <c r="C512" s="63"/>
      <c r="D512" s="63"/>
      <c r="E512" s="63"/>
    </row>
    <row r="513" spans="1:5" s="1" customFormat="1" ht="15.75">
      <c r="A513" s="63"/>
      <c r="B513" s="63"/>
      <c r="C513" s="63"/>
      <c r="D513" s="63"/>
      <c r="E513" s="63"/>
    </row>
    <row r="514" spans="1:5" s="1" customFormat="1" ht="15.75">
      <c r="A514" s="63"/>
      <c r="B514" s="63"/>
      <c r="C514" s="63"/>
      <c r="D514" s="63"/>
      <c r="E514" s="63"/>
    </row>
    <row r="515" spans="1:5" s="1" customFormat="1" ht="15.75">
      <c r="A515" s="63"/>
      <c r="B515" s="63"/>
      <c r="C515" s="63"/>
      <c r="D515" s="63"/>
      <c r="E515" s="63"/>
    </row>
    <row r="516" spans="1:5" s="1" customFormat="1" ht="15.75">
      <c r="A516" s="63"/>
      <c r="B516" s="63"/>
      <c r="C516" s="63"/>
      <c r="D516" s="63"/>
      <c r="E516" s="63"/>
    </row>
    <row r="517" spans="1:5" s="1" customFormat="1" ht="15.75">
      <c r="A517" s="63"/>
      <c r="B517" s="63"/>
      <c r="C517" s="63"/>
      <c r="D517" s="63"/>
      <c r="E517" s="63"/>
    </row>
    <row r="518" spans="1:5" s="1" customFormat="1" ht="15.75">
      <c r="A518" s="63"/>
      <c r="B518" s="63"/>
      <c r="C518" s="63"/>
      <c r="D518" s="63"/>
      <c r="E518" s="63"/>
    </row>
    <row r="519" spans="1:5" s="1" customFormat="1" ht="15.75">
      <c r="A519" s="63"/>
      <c r="B519" s="63"/>
      <c r="C519" s="63"/>
      <c r="D519" s="63"/>
      <c r="E519" s="63"/>
    </row>
    <row r="520" spans="1:5" s="1" customFormat="1" ht="15.75">
      <c r="A520" s="63"/>
      <c r="B520" s="63"/>
      <c r="C520" s="63"/>
      <c r="D520" s="63"/>
      <c r="E520" s="63"/>
    </row>
    <row r="521" spans="1:5" s="1" customFormat="1" ht="15.75">
      <c r="A521" s="63"/>
      <c r="B521" s="63"/>
      <c r="C521" s="63"/>
      <c r="D521" s="63"/>
      <c r="E521" s="63"/>
    </row>
    <row r="522" spans="1:5" s="1" customFormat="1" ht="15.75">
      <c r="A522" s="63"/>
      <c r="B522" s="63"/>
      <c r="C522" s="63"/>
      <c r="D522" s="63"/>
      <c r="E522" s="63"/>
    </row>
    <row r="523" spans="1:5" s="1" customFormat="1" ht="15.75">
      <c r="A523" s="63"/>
      <c r="B523" s="63"/>
      <c r="C523" s="63"/>
      <c r="D523" s="63"/>
      <c r="E523" s="63"/>
    </row>
    <row r="524" spans="1:5" s="1" customFormat="1" ht="15.75">
      <c r="A524" s="63"/>
      <c r="B524" s="63"/>
      <c r="C524" s="63"/>
      <c r="D524" s="63"/>
      <c r="E524" s="63"/>
    </row>
    <row r="525" spans="1:5" s="1" customFormat="1" ht="15.75">
      <c r="A525" s="63"/>
      <c r="B525" s="63"/>
      <c r="C525" s="63"/>
      <c r="D525" s="63"/>
      <c r="E525" s="63"/>
    </row>
    <row r="526" spans="1:5" s="1" customFormat="1" ht="15.75">
      <c r="A526" s="63"/>
      <c r="B526" s="63"/>
      <c r="C526" s="63"/>
      <c r="D526" s="63"/>
      <c r="E526" s="63"/>
    </row>
    <row r="527" spans="1:5" s="1" customFormat="1" ht="15.75">
      <c r="A527" s="63"/>
      <c r="B527" s="63"/>
      <c r="C527" s="63"/>
      <c r="D527" s="63"/>
      <c r="E527" s="63"/>
    </row>
    <row r="528" spans="1:5" s="1" customFormat="1" ht="15.75">
      <c r="A528" s="63"/>
      <c r="B528" s="63"/>
      <c r="C528" s="63"/>
      <c r="D528" s="63"/>
      <c r="E528" s="63"/>
    </row>
    <row r="529" spans="1:5" s="1" customFormat="1" ht="15.75">
      <c r="A529" s="63"/>
      <c r="B529" s="63"/>
      <c r="C529" s="63"/>
      <c r="D529" s="63"/>
      <c r="E529" s="63"/>
    </row>
    <row r="530" spans="1:5" s="1" customFormat="1" ht="15.75">
      <c r="A530" s="63"/>
      <c r="B530" s="63"/>
      <c r="C530" s="63"/>
      <c r="D530" s="63"/>
      <c r="E530" s="63"/>
    </row>
    <row r="531" spans="1:5" s="1" customFormat="1" ht="15.75">
      <c r="A531" s="63"/>
      <c r="B531" s="63"/>
      <c r="C531" s="63"/>
      <c r="D531" s="63"/>
      <c r="E531" s="63"/>
    </row>
    <row r="532" spans="1:5" s="1" customFormat="1" ht="15.75">
      <c r="A532" s="63"/>
      <c r="B532" s="63"/>
      <c r="C532" s="63"/>
      <c r="D532" s="63"/>
      <c r="E532" s="63"/>
    </row>
    <row r="533" spans="1:5" s="1" customFormat="1" ht="15.75">
      <c r="A533" s="63"/>
      <c r="B533" s="63"/>
      <c r="C533" s="63"/>
      <c r="D533" s="63"/>
      <c r="E533" s="63"/>
    </row>
    <row r="534" spans="1:5" s="1" customFormat="1" ht="15.75">
      <c r="A534" s="63"/>
      <c r="B534" s="63"/>
      <c r="C534" s="63"/>
      <c r="D534" s="63"/>
      <c r="E534" s="63"/>
    </row>
    <row r="535" spans="1:5" s="1" customFormat="1" ht="15.75">
      <c r="A535" s="63"/>
      <c r="B535" s="63"/>
      <c r="C535" s="63"/>
      <c r="D535" s="63"/>
      <c r="E535" s="63"/>
    </row>
    <row r="536" spans="1:5" s="1" customFormat="1" ht="15.75">
      <c r="A536" s="63"/>
      <c r="B536" s="63"/>
      <c r="C536" s="63"/>
      <c r="D536" s="63"/>
      <c r="E536" s="63"/>
    </row>
    <row r="537" spans="1:5" s="1" customFormat="1" ht="15.75">
      <c r="A537" s="63"/>
      <c r="B537" s="63"/>
      <c r="C537" s="63"/>
      <c r="D537" s="63"/>
      <c r="E537" s="63"/>
    </row>
    <row r="538" spans="1:5" s="1" customFormat="1" ht="15.75">
      <c r="A538" s="63"/>
      <c r="B538" s="63"/>
      <c r="C538" s="63"/>
      <c r="D538" s="63"/>
      <c r="E538" s="63"/>
    </row>
    <row r="539" spans="1:5" s="1" customFormat="1" ht="15.75">
      <c r="A539" s="63"/>
      <c r="B539" s="63"/>
      <c r="C539" s="63"/>
      <c r="D539" s="63"/>
      <c r="E539" s="63"/>
    </row>
    <row r="540" spans="1:5" s="1" customFormat="1" ht="15.75">
      <c r="A540" s="63"/>
      <c r="B540" s="63"/>
      <c r="C540" s="63"/>
      <c r="D540" s="63"/>
      <c r="E540" s="63"/>
    </row>
    <row r="541" spans="1:5" s="1" customFormat="1" ht="15.75">
      <c r="A541" s="63"/>
      <c r="B541" s="63"/>
      <c r="C541" s="63"/>
      <c r="D541" s="63"/>
      <c r="E541" s="63"/>
    </row>
    <row r="542" spans="1:5" s="1" customFormat="1" ht="15.75">
      <c r="A542" s="63"/>
      <c r="B542" s="63"/>
      <c r="C542" s="63"/>
      <c r="D542" s="63"/>
      <c r="E542" s="63"/>
    </row>
    <row r="543" spans="1:5" s="1" customFormat="1" ht="15.75">
      <c r="A543" s="63"/>
      <c r="B543" s="63"/>
      <c r="C543" s="63"/>
      <c r="D543" s="63"/>
      <c r="E543" s="63"/>
    </row>
    <row r="544" spans="1:5" s="1" customFormat="1" ht="15.75">
      <c r="A544" s="63"/>
      <c r="B544" s="63"/>
      <c r="C544" s="63"/>
      <c r="D544" s="63"/>
      <c r="E544" s="63"/>
    </row>
    <row r="545" spans="1:5" s="1" customFormat="1" ht="15.75">
      <c r="A545" s="63"/>
      <c r="B545" s="63"/>
      <c r="C545" s="63"/>
      <c r="D545" s="63"/>
      <c r="E545" s="63"/>
    </row>
    <row r="546" spans="1:5" s="1" customFormat="1" ht="15.75">
      <c r="A546" s="63"/>
      <c r="B546" s="63"/>
      <c r="C546" s="63"/>
      <c r="D546" s="63"/>
      <c r="E546" s="63"/>
    </row>
    <row r="547" spans="1:5" s="1" customFormat="1" ht="15.75">
      <c r="A547" s="63"/>
      <c r="B547" s="63"/>
      <c r="C547" s="63"/>
      <c r="D547" s="63"/>
      <c r="E547" s="63"/>
    </row>
    <row r="548" spans="1:5" s="1" customFormat="1" ht="15.75">
      <c r="A548" s="63"/>
      <c r="B548" s="63"/>
      <c r="C548" s="63"/>
      <c r="D548" s="63"/>
      <c r="E548" s="63"/>
    </row>
    <row r="549" spans="1:5" s="1" customFormat="1" ht="15.75">
      <c r="A549" s="63"/>
      <c r="B549" s="63"/>
      <c r="C549" s="63"/>
      <c r="D549" s="63"/>
      <c r="E549" s="63"/>
    </row>
    <row r="550" spans="1:5" s="1" customFormat="1" ht="15.75">
      <c r="A550" s="63"/>
      <c r="B550" s="63"/>
      <c r="C550" s="63"/>
      <c r="D550" s="63"/>
      <c r="E550" s="63"/>
    </row>
    <row r="551" spans="1:5" s="1" customFormat="1" ht="15.75">
      <c r="A551" s="63"/>
      <c r="B551" s="63"/>
      <c r="C551" s="63"/>
      <c r="D551" s="63"/>
      <c r="E551" s="63"/>
    </row>
    <row r="552" spans="1:5" s="1" customFormat="1" ht="15.75">
      <c r="A552" s="63"/>
      <c r="B552" s="63"/>
      <c r="C552" s="63"/>
      <c r="D552" s="63"/>
      <c r="E552" s="63"/>
    </row>
    <row r="553" spans="1:5" s="1" customFormat="1" ht="15.75">
      <c r="A553" s="63"/>
      <c r="B553" s="63"/>
      <c r="C553" s="63"/>
      <c r="D553" s="63"/>
      <c r="E553" s="63"/>
    </row>
    <row r="554" spans="1:5" s="1" customFormat="1" ht="15.75">
      <c r="A554" s="63"/>
      <c r="B554" s="63"/>
      <c r="C554" s="63"/>
      <c r="D554" s="63"/>
      <c r="E554" s="63"/>
    </row>
    <row r="555" spans="1:5" s="1" customFormat="1" ht="15.75">
      <c r="A555" s="63"/>
      <c r="B555" s="63"/>
      <c r="C555" s="63"/>
      <c r="D555" s="63"/>
      <c r="E555" s="63"/>
    </row>
    <row r="556" spans="1:5" s="1" customFormat="1" ht="15.75">
      <c r="A556" s="63"/>
      <c r="B556" s="63"/>
      <c r="C556" s="63"/>
      <c r="D556" s="63"/>
      <c r="E556" s="63"/>
    </row>
    <row r="557" spans="1:5" s="1" customFormat="1" ht="15.75">
      <c r="A557" s="63"/>
      <c r="B557" s="63"/>
      <c r="C557" s="63"/>
      <c r="D557" s="63"/>
      <c r="E557" s="63"/>
    </row>
    <row r="558" spans="1:5" s="1" customFormat="1" ht="15.75">
      <c r="A558" s="63"/>
      <c r="B558" s="63"/>
      <c r="C558" s="63"/>
      <c r="D558" s="63"/>
      <c r="E558" s="63"/>
    </row>
    <row r="559" spans="1:5" s="1" customFormat="1" ht="15.75">
      <c r="A559" s="63"/>
      <c r="B559" s="63"/>
      <c r="C559" s="63"/>
      <c r="D559" s="63"/>
      <c r="E559" s="63"/>
    </row>
    <row r="560" spans="1:5" s="1" customFormat="1" ht="15.75">
      <c r="A560" s="63"/>
      <c r="B560" s="63"/>
      <c r="C560" s="63"/>
      <c r="D560" s="63"/>
      <c r="E560" s="63"/>
    </row>
    <row r="561" spans="1:5" s="1" customFormat="1" ht="15.75">
      <c r="A561" s="63"/>
      <c r="B561" s="63"/>
      <c r="C561" s="63"/>
      <c r="D561" s="63"/>
      <c r="E561" s="63"/>
    </row>
    <row r="562" spans="1:5" s="1" customFormat="1" ht="15.75">
      <c r="A562" s="63"/>
      <c r="B562" s="63"/>
      <c r="C562" s="63"/>
      <c r="D562" s="63"/>
      <c r="E562" s="63"/>
    </row>
    <row r="563" spans="1:5" s="1" customFormat="1" ht="15.75">
      <c r="A563" s="63"/>
      <c r="B563" s="63"/>
      <c r="C563" s="63"/>
      <c r="D563" s="63"/>
      <c r="E563" s="63"/>
    </row>
    <row r="564" spans="1:5" s="1" customFormat="1" ht="15.75">
      <c r="A564" s="63"/>
      <c r="B564" s="63"/>
      <c r="C564" s="63"/>
      <c r="D564" s="63"/>
      <c r="E564" s="63"/>
    </row>
    <row r="565" spans="1:5" s="1" customFormat="1" ht="15.75">
      <c r="A565" s="63"/>
      <c r="B565" s="63"/>
      <c r="C565" s="63"/>
      <c r="D565" s="63"/>
      <c r="E565" s="63"/>
    </row>
    <row r="566" spans="1:5" s="1" customFormat="1" ht="15.75">
      <c r="A566" s="63"/>
      <c r="B566" s="63"/>
      <c r="C566" s="63"/>
      <c r="D566" s="63"/>
      <c r="E566" s="63"/>
    </row>
    <row r="567" spans="1:5" s="1" customFormat="1" ht="15.75">
      <c r="A567" s="63"/>
      <c r="B567" s="63"/>
      <c r="C567" s="63"/>
      <c r="D567" s="63"/>
      <c r="E567" s="63"/>
    </row>
    <row r="568" spans="1:5" s="1" customFormat="1" ht="15.75">
      <c r="A568" s="63"/>
      <c r="B568" s="63"/>
      <c r="C568" s="63"/>
      <c r="D568" s="63"/>
      <c r="E568" s="63"/>
    </row>
    <row r="569" spans="1:5" s="1" customFormat="1" ht="15.75">
      <c r="A569" s="63"/>
      <c r="B569" s="63"/>
      <c r="C569" s="63"/>
      <c r="D569" s="63"/>
      <c r="E569" s="63"/>
    </row>
    <row r="570" spans="1:5" s="1" customFormat="1" ht="15.75">
      <c r="A570" s="63"/>
      <c r="B570" s="63"/>
      <c r="C570" s="63"/>
      <c r="D570" s="63"/>
      <c r="E570" s="63"/>
    </row>
    <row r="571" spans="1:5" s="1" customFormat="1" ht="15.75">
      <c r="A571" s="63"/>
      <c r="B571" s="63"/>
      <c r="C571" s="63"/>
      <c r="D571" s="63"/>
      <c r="E571" s="63"/>
    </row>
    <row r="572" spans="1:5" s="1" customFormat="1" ht="15.75">
      <c r="A572" s="63"/>
      <c r="B572" s="63"/>
      <c r="C572" s="63"/>
      <c r="D572" s="63"/>
      <c r="E572" s="63"/>
    </row>
    <row r="573" spans="1:5" s="1" customFormat="1" ht="15.75">
      <c r="A573" s="63"/>
      <c r="B573" s="63"/>
      <c r="C573" s="63"/>
      <c r="D573" s="63"/>
      <c r="E573" s="63"/>
    </row>
    <row r="574" spans="1:5" s="1" customFormat="1" ht="15.75">
      <c r="A574" s="63"/>
      <c r="B574" s="63"/>
      <c r="C574" s="63"/>
      <c r="D574" s="63"/>
      <c r="E574" s="63"/>
    </row>
    <row r="575" spans="1:5" s="1" customFormat="1" ht="15.75">
      <c r="A575" s="63"/>
      <c r="B575" s="63"/>
      <c r="C575" s="63"/>
      <c r="D575" s="63"/>
      <c r="E575" s="63"/>
    </row>
    <row r="576" spans="1:5" s="1" customFormat="1" ht="15.75">
      <c r="A576" s="63"/>
      <c r="B576" s="63"/>
      <c r="C576" s="63"/>
      <c r="D576" s="63"/>
      <c r="E576" s="63"/>
    </row>
    <row r="577" spans="1:9" s="1" customFormat="1" ht="15.75">
      <c r="A577" s="63"/>
      <c r="B577" s="63"/>
      <c r="C577" s="63"/>
      <c r="D577" s="63"/>
      <c r="E577" s="63"/>
    </row>
    <row r="578" spans="1:9" s="1" customFormat="1" ht="15.75">
      <c r="A578" s="63"/>
      <c r="B578" s="63"/>
      <c r="C578" s="63"/>
      <c r="D578" s="63"/>
      <c r="E578" s="63"/>
    </row>
    <row r="579" spans="1:9" s="1" customFormat="1" ht="15.75"/>
    <row r="580" spans="1:9" s="1" customFormat="1" ht="15.75">
      <c r="A580" s="57"/>
      <c r="B580" s="57"/>
      <c r="C580" s="57"/>
    </row>
    <row r="581" spans="1:9" s="1" customFormat="1" ht="15.75">
      <c r="A581" s="57"/>
      <c r="B581" s="57"/>
      <c r="C581" s="57"/>
      <c r="D581" s="57"/>
      <c r="E581" s="57"/>
      <c r="F581" s="57"/>
      <c r="G581" s="57"/>
      <c r="H581" s="57"/>
      <c r="I581" s="57"/>
    </row>
    <row r="582" spans="1:9" s="1" customFormat="1" ht="15.75">
      <c r="A582" s="64"/>
      <c r="B582" s="64"/>
      <c r="C582" s="64"/>
      <c r="D582" s="64"/>
      <c r="E582" s="64"/>
    </row>
    <row r="583" spans="1:9" s="1" customFormat="1" ht="15.75">
      <c r="A583" s="64"/>
      <c r="B583" s="64"/>
      <c r="C583" s="64"/>
      <c r="D583" s="64"/>
      <c r="E583" s="64"/>
    </row>
    <row r="584" spans="1:9" s="1" customFormat="1" ht="15.75">
      <c r="A584" s="64"/>
      <c r="B584" s="64"/>
      <c r="C584" s="64"/>
      <c r="D584" s="64"/>
      <c r="E584" s="64"/>
    </row>
    <row r="585" spans="1:9" s="1" customFormat="1" ht="15.75">
      <c r="A585" s="64"/>
      <c r="B585" s="64"/>
      <c r="C585" s="64"/>
      <c r="D585" s="64"/>
      <c r="E585" s="64"/>
    </row>
    <row r="586" spans="1:9" s="1" customFormat="1" ht="15.75">
      <c r="A586" s="64"/>
      <c r="B586" s="64"/>
      <c r="C586" s="64"/>
      <c r="D586" s="64"/>
      <c r="E586" s="64"/>
    </row>
    <row r="587" spans="1:9" s="1" customFormat="1" ht="15.75">
      <c r="A587" s="64"/>
      <c r="B587" s="64"/>
      <c r="C587" s="64"/>
      <c r="D587" s="64"/>
      <c r="E587" s="64"/>
    </row>
    <row r="588" spans="1:9" s="1" customFormat="1" ht="15.75">
      <c r="A588" s="64"/>
      <c r="B588" s="64"/>
      <c r="C588" s="64"/>
      <c r="D588" s="64"/>
      <c r="E588" s="64"/>
    </row>
    <row r="589" spans="1:9" s="1" customFormat="1" ht="15.75">
      <c r="A589" s="64"/>
      <c r="B589" s="64"/>
      <c r="C589" s="64"/>
      <c r="D589" s="64"/>
      <c r="E589" s="64"/>
    </row>
    <row r="590" spans="1:9" s="1" customFormat="1" ht="15.75">
      <c r="A590" s="64"/>
      <c r="B590" s="64"/>
      <c r="C590" s="64"/>
      <c r="D590" s="64"/>
      <c r="E590" s="64"/>
    </row>
    <row r="591" spans="1:9" s="1" customFormat="1" ht="15.75">
      <c r="A591" s="64"/>
      <c r="B591" s="64"/>
      <c r="C591" s="64"/>
      <c r="D591" s="64"/>
      <c r="E591" s="64"/>
    </row>
    <row r="592" spans="1:9" s="1" customFormat="1" ht="15.75">
      <c r="A592" s="63"/>
      <c r="B592" s="63"/>
      <c r="C592" s="63"/>
      <c r="D592" s="63"/>
      <c r="E592" s="63"/>
    </row>
    <row r="593" spans="1:5" s="1" customFormat="1" ht="15.75">
      <c r="A593" s="63"/>
      <c r="B593" s="63"/>
      <c r="C593" s="63"/>
      <c r="D593" s="63"/>
      <c r="E593" s="63"/>
    </row>
    <row r="594" spans="1:5" s="1" customFormat="1" ht="15.75">
      <c r="A594" s="63"/>
      <c r="B594" s="63"/>
      <c r="C594" s="63"/>
      <c r="D594" s="63"/>
      <c r="E594" s="63"/>
    </row>
    <row r="595" spans="1:5" s="1" customFormat="1" ht="15.75">
      <c r="A595" s="63"/>
      <c r="B595" s="63"/>
      <c r="C595" s="63"/>
      <c r="D595" s="63"/>
      <c r="E595" s="63"/>
    </row>
    <row r="596" spans="1:5" s="1" customFormat="1" ht="15.75">
      <c r="A596" s="63"/>
      <c r="B596" s="63"/>
      <c r="C596" s="63"/>
      <c r="D596" s="63"/>
      <c r="E596" s="63"/>
    </row>
    <row r="597" spans="1:5" s="1" customFormat="1" ht="15.75">
      <c r="A597" s="63"/>
      <c r="B597" s="63"/>
      <c r="C597" s="63"/>
      <c r="D597" s="63"/>
      <c r="E597" s="63"/>
    </row>
    <row r="598" spans="1:5" s="1" customFormat="1" ht="15.75">
      <c r="A598" s="63"/>
      <c r="B598" s="63"/>
      <c r="C598" s="63"/>
      <c r="D598" s="63"/>
      <c r="E598" s="63"/>
    </row>
    <row r="599" spans="1:5" s="1" customFormat="1" ht="15.75">
      <c r="A599" s="63"/>
      <c r="B599" s="63"/>
      <c r="C599" s="63"/>
      <c r="D599" s="63"/>
      <c r="E599" s="63"/>
    </row>
    <row r="600" spans="1:5" s="1" customFormat="1" ht="15.75">
      <c r="A600" s="63"/>
      <c r="B600" s="63"/>
      <c r="C600" s="63"/>
      <c r="D600" s="63"/>
      <c r="E600" s="63"/>
    </row>
    <row r="601" spans="1:5" s="1" customFormat="1" ht="15.75">
      <c r="A601" s="63"/>
      <c r="B601" s="63"/>
      <c r="C601" s="63"/>
      <c r="D601" s="63"/>
      <c r="E601" s="63"/>
    </row>
    <row r="602" spans="1:5" s="1" customFormat="1" ht="15.75">
      <c r="A602" s="63"/>
      <c r="B602" s="63"/>
      <c r="C602" s="63"/>
      <c r="D602" s="63"/>
      <c r="E602" s="63"/>
    </row>
    <row r="603" spans="1:5" s="1" customFormat="1" ht="15.75">
      <c r="A603" s="63"/>
      <c r="B603" s="63"/>
      <c r="C603" s="63"/>
      <c r="D603" s="63"/>
      <c r="E603" s="63"/>
    </row>
    <row r="604" spans="1:5" s="1" customFormat="1" ht="15.75">
      <c r="A604" s="63"/>
      <c r="B604" s="63"/>
      <c r="C604" s="63"/>
      <c r="D604" s="63"/>
      <c r="E604" s="63"/>
    </row>
    <row r="605" spans="1:5" s="1" customFormat="1" ht="15.75">
      <c r="A605" s="63"/>
      <c r="B605" s="63"/>
      <c r="C605" s="63"/>
      <c r="D605" s="63"/>
      <c r="E605" s="63"/>
    </row>
    <row r="606" spans="1:5" s="1" customFormat="1" ht="15.75">
      <c r="A606" s="63"/>
      <c r="B606" s="63"/>
      <c r="C606" s="63"/>
      <c r="D606" s="63"/>
      <c r="E606" s="63"/>
    </row>
    <row r="607" spans="1:5" s="1" customFormat="1" ht="15.75">
      <c r="A607" s="57"/>
    </row>
    <row r="608" spans="1:5" s="1" customFormat="1" ht="15.75">
      <c r="A608" s="57"/>
      <c r="B608" s="57"/>
      <c r="C608" s="57"/>
    </row>
    <row r="609" spans="1:9" s="1" customFormat="1" ht="15.75">
      <c r="A609" s="57"/>
      <c r="B609" s="57"/>
      <c r="C609" s="57"/>
      <c r="D609" s="57"/>
      <c r="E609" s="57"/>
    </row>
    <row r="610" spans="1:9" s="1" customFormat="1" ht="15.75"/>
    <row r="611" spans="1:9" s="1" customFormat="1" ht="15.75"/>
    <row r="612" spans="1:9" s="1" customFormat="1" ht="15.75">
      <c r="A612" s="18"/>
      <c r="B612" s="18"/>
      <c r="C612" s="18"/>
      <c r="D612" s="18"/>
      <c r="E612" s="18"/>
      <c r="F612" s="18"/>
      <c r="G612" s="18"/>
      <c r="H612" s="18"/>
      <c r="I612" s="18"/>
    </row>
    <row r="613" spans="1:9" s="1" customFormat="1" ht="39" customHeight="1">
      <c r="A613" s="18"/>
      <c r="B613" s="18"/>
      <c r="C613" s="18"/>
      <c r="D613" s="18"/>
      <c r="E613" s="18"/>
      <c r="F613" s="18"/>
      <c r="G613" s="18"/>
      <c r="H613" s="18"/>
      <c r="I613" s="18"/>
    </row>
    <row r="614" spans="1:9" ht="30.75">
      <c r="A614" s="55"/>
      <c r="B614" s="55"/>
      <c r="C614" s="55"/>
      <c r="D614" s="55"/>
      <c r="E614" s="55"/>
      <c r="F614" s="55"/>
      <c r="G614" s="55"/>
      <c r="H614" s="55"/>
      <c r="I614" s="55"/>
    </row>
    <row r="615" spans="1:9" ht="30.75">
      <c r="A615" s="55"/>
      <c r="B615" s="55"/>
      <c r="C615" s="55"/>
      <c r="D615" s="55"/>
      <c r="E615" s="55"/>
      <c r="F615" s="55"/>
      <c r="G615" s="55"/>
      <c r="H615" s="55"/>
      <c r="I615" s="55"/>
    </row>
    <row r="616" spans="1:9" ht="30.75">
      <c r="A616" s="55"/>
      <c r="B616" s="55"/>
      <c r="C616" s="55"/>
      <c r="D616" s="55"/>
      <c r="E616" s="55"/>
      <c r="F616" s="55"/>
      <c r="G616" s="55"/>
      <c r="H616" s="55"/>
      <c r="I616" s="55"/>
    </row>
    <row r="617" spans="1:9" ht="30.75">
      <c r="A617" s="55"/>
      <c r="B617" s="55"/>
      <c r="C617" s="55"/>
      <c r="D617" s="55"/>
      <c r="E617" s="55"/>
      <c r="F617" s="55"/>
      <c r="G617" s="55"/>
      <c r="H617" s="55"/>
      <c r="I617" s="55"/>
    </row>
    <row r="618" spans="1:9" ht="15.75">
      <c r="A618" s="1"/>
    </row>
    <row r="619" spans="1:9" ht="102" customHeight="1">
      <c r="A619" s="58"/>
      <c r="B619" s="58"/>
      <c r="C619" s="58"/>
      <c r="D619" s="58"/>
      <c r="E619" s="58"/>
      <c r="F619" s="58"/>
      <c r="G619" s="58"/>
      <c r="H619" s="58"/>
      <c r="I619" s="58"/>
    </row>
    <row r="620" spans="1:9" ht="15.75">
      <c r="A620" s="57"/>
      <c r="B620" s="57"/>
      <c r="C620" s="57"/>
      <c r="D620" s="57"/>
      <c r="E620" s="57"/>
      <c r="F620" s="57"/>
      <c r="G620" s="57"/>
      <c r="H620" s="57"/>
      <c r="I620" s="57"/>
    </row>
    <row r="621" spans="1:9" ht="39" customHeight="1">
      <c r="A621" s="1"/>
      <c r="B621" s="1"/>
      <c r="C621" s="1"/>
      <c r="D621" s="1"/>
      <c r="E621" s="1"/>
      <c r="F621" s="1"/>
      <c r="G621" s="1"/>
      <c r="H621" s="1"/>
      <c r="I621" s="1"/>
    </row>
    <row r="622" spans="1:9" ht="35.1" customHeight="1">
      <c r="A622" s="57"/>
      <c r="B622" s="1"/>
      <c r="C622" s="1"/>
      <c r="D622" s="1"/>
      <c r="E622" s="1"/>
      <c r="F622" s="1"/>
      <c r="G622" s="1"/>
      <c r="H622" s="1"/>
      <c r="I622" s="1"/>
    </row>
    <row r="623" spans="1:9" ht="15.75">
      <c r="A623" s="59"/>
      <c r="B623" s="1"/>
      <c r="C623" s="1"/>
      <c r="D623" s="1"/>
      <c r="E623" s="1"/>
      <c r="F623" s="1"/>
      <c r="G623" s="1"/>
      <c r="H623" s="1"/>
      <c r="I623" s="1"/>
    </row>
    <row r="624" spans="1:9" ht="15.75">
      <c r="A624" s="59"/>
      <c r="B624" s="1"/>
      <c r="C624" s="1"/>
      <c r="D624" s="1"/>
      <c r="E624" s="1"/>
      <c r="F624" s="1"/>
      <c r="G624" s="1"/>
      <c r="H624" s="1"/>
      <c r="I624" s="1"/>
    </row>
    <row r="625" spans="1:9" ht="15.75">
      <c r="A625" s="59"/>
      <c r="B625" s="1"/>
      <c r="C625" s="1"/>
      <c r="D625" s="1"/>
      <c r="E625" s="1"/>
      <c r="F625" s="1"/>
      <c r="G625" s="1"/>
      <c r="H625" s="1"/>
      <c r="I625" s="1"/>
    </row>
    <row r="626" spans="1:9" ht="15.75">
      <c r="A626" s="59"/>
      <c r="B626" s="1"/>
      <c r="C626" s="1"/>
      <c r="D626" s="1"/>
      <c r="E626" s="1"/>
      <c r="F626" s="1"/>
      <c r="G626" s="1"/>
      <c r="H626" s="1"/>
      <c r="I626" s="1"/>
    </row>
    <row r="627" spans="1:9" ht="15.75">
      <c r="A627" s="59"/>
      <c r="B627" s="59"/>
      <c r="C627" s="59"/>
      <c r="D627" s="59"/>
      <c r="E627" s="59"/>
      <c r="F627" s="59"/>
      <c r="G627" s="59"/>
      <c r="H627" s="59"/>
      <c r="I627" s="59"/>
    </row>
    <row r="628" spans="1:9" ht="15.75">
      <c r="A628" s="59"/>
      <c r="B628" s="1"/>
      <c r="C628" s="1"/>
      <c r="D628" s="1"/>
      <c r="E628" s="1"/>
      <c r="F628" s="1"/>
      <c r="G628" s="1"/>
      <c r="H628" s="1"/>
      <c r="I628" s="1"/>
    </row>
    <row r="629" spans="1:9" ht="30" customHeight="1">
      <c r="A629" s="59"/>
      <c r="B629" s="1"/>
      <c r="C629" s="1"/>
      <c r="D629" s="1"/>
      <c r="E629" s="1"/>
      <c r="F629" s="1"/>
      <c r="G629" s="1"/>
      <c r="H629" s="1"/>
      <c r="I629" s="1"/>
    </row>
    <row r="630" spans="1:9" ht="15.75">
      <c r="A630" s="59"/>
      <c r="B630" s="59"/>
      <c r="C630" s="59"/>
      <c r="D630" s="59"/>
      <c r="E630" s="59"/>
      <c r="F630" s="59"/>
      <c r="G630" s="59"/>
      <c r="H630" s="59"/>
      <c r="I630" s="59"/>
    </row>
    <row r="631" spans="1:9" ht="15.75">
      <c r="A631" s="59"/>
      <c r="B631" s="1"/>
      <c r="C631" s="1"/>
      <c r="D631" s="1"/>
      <c r="E631" s="1"/>
      <c r="F631" s="1"/>
      <c r="G631" s="1"/>
      <c r="H631" s="1"/>
      <c r="I631" s="1"/>
    </row>
    <row r="632" spans="1:9" ht="29.1" customHeight="1">
      <c r="A632" s="59"/>
      <c r="B632" s="1"/>
      <c r="C632" s="1"/>
      <c r="D632" s="1"/>
      <c r="E632" s="1"/>
      <c r="F632" s="1"/>
      <c r="G632" s="1"/>
      <c r="H632" s="1"/>
      <c r="I632" s="1"/>
    </row>
    <row r="633" spans="1:9" ht="15.75">
      <c r="A633" s="59"/>
      <c r="B633" s="1"/>
      <c r="C633" s="1"/>
      <c r="D633" s="1"/>
      <c r="E633" s="1"/>
      <c r="F633" s="1"/>
      <c r="G633" s="1"/>
      <c r="H633" s="1"/>
      <c r="I633" s="1"/>
    </row>
    <row r="634" spans="1:9" ht="15.75">
      <c r="A634" s="59"/>
      <c r="B634" s="1"/>
      <c r="C634" s="1"/>
      <c r="D634" s="1"/>
      <c r="E634" s="1"/>
      <c r="F634" s="1"/>
      <c r="G634" s="1"/>
      <c r="H634" s="1"/>
      <c r="I634" s="1"/>
    </row>
    <row r="635" spans="1:9" ht="15.75">
      <c r="A635" s="59"/>
      <c r="B635" s="1"/>
      <c r="C635" s="1"/>
      <c r="D635" s="1"/>
      <c r="E635" s="1"/>
      <c r="F635" s="1"/>
      <c r="G635" s="1"/>
      <c r="H635" s="1"/>
      <c r="I635" s="1"/>
    </row>
    <row r="636" spans="1:9" ht="15.75">
      <c r="A636" s="59"/>
      <c r="B636" s="1"/>
      <c r="C636" s="1"/>
      <c r="D636" s="1"/>
      <c r="E636" s="1"/>
      <c r="F636" s="1"/>
      <c r="G636" s="1"/>
      <c r="H636" s="1"/>
      <c r="I636" s="1"/>
    </row>
    <row r="637" spans="1:9" ht="15.75">
      <c r="A637" s="59"/>
      <c r="B637" s="1"/>
      <c r="C637" s="1"/>
      <c r="D637" s="1"/>
      <c r="E637" s="1"/>
      <c r="F637" s="1"/>
      <c r="G637" s="1"/>
      <c r="H637" s="1"/>
      <c r="I637" s="1"/>
    </row>
    <row r="638" spans="1:9" ht="15.75">
      <c r="A638" s="59"/>
      <c r="B638" s="1"/>
      <c r="C638" s="1"/>
      <c r="D638" s="1"/>
      <c r="E638" s="1"/>
      <c r="F638" s="1"/>
      <c r="G638" s="1"/>
      <c r="H638" s="1"/>
      <c r="I638" s="1"/>
    </row>
    <row r="639" spans="1:9" ht="15.75">
      <c r="A639" s="57"/>
      <c r="B639" s="1"/>
      <c r="C639" s="1"/>
      <c r="D639" s="1"/>
      <c r="E639" s="1"/>
      <c r="F639" s="1"/>
      <c r="G639" s="1"/>
      <c r="H639" s="1"/>
      <c r="I639" s="1"/>
    </row>
    <row r="640" spans="1:9" ht="15.75">
      <c r="A640" s="58"/>
      <c r="B640" s="58"/>
      <c r="C640" s="58"/>
      <c r="D640" s="58"/>
      <c r="E640" s="58"/>
      <c r="F640" s="58"/>
      <c r="G640" s="58"/>
      <c r="H640" s="58"/>
      <c r="I640" s="58"/>
    </row>
    <row r="641" spans="1:9" ht="15.75">
      <c r="A641" s="57"/>
      <c r="B641" s="1"/>
      <c r="C641" s="1"/>
      <c r="D641" s="1"/>
      <c r="E641" s="1"/>
      <c r="F641" s="1"/>
      <c r="G641" s="1"/>
      <c r="H641" s="1"/>
      <c r="I641" s="1"/>
    </row>
    <row r="642" spans="1:9" ht="54" customHeight="1">
      <c r="A642" s="1"/>
      <c r="B642" s="1"/>
      <c r="C642" s="1"/>
      <c r="D642" s="1"/>
      <c r="E642" s="1"/>
      <c r="F642" s="1"/>
      <c r="G642" s="1"/>
      <c r="H642" s="1"/>
      <c r="I642" s="1"/>
    </row>
    <row r="643" spans="1:9" ht="15.75">
      <c r="A643" s="1"/>
      <c r="B643" s="1"/>
      <c r="C643" s="1"/>
      <c r="D643" s="1"/>
      <c r="E643" s="1"/>
      <c r="F643" s="1"/>
      <c r="G643" s="1"/>
      <c r="H643" s="1"/>
      <c r="I643" s="1"/>
    </row>
    <row r="644" spans="1:9" ht="15.75">
      <c r="A644" s="1"/>
      <c r="B644" s="1"/>
      <c r="C644" s="1"/>
      <c r="D644" s="1"/>
      <c r="E644" s="1"/>
      <c r="F644" s="1"/>
      <c r="G644" s="1"/>
      <c r="H644" s="1"/>
      <c r="I644" s="1"/>
    </row>
    <row r="645" spans="1:9" ht="15.75">
      <c r="A645" s="1"/>
      <c r="B645" s="1"/>
      <c r="C645" s="1"/>
      <c r="D645" s="1"/>
      <c r="E645" s="1"/>
      <c r="F645" s="1"/>
      <c r="G645" s="1"/>
      <c r="H645" s="1"/>
      <c r="I645" s="1"/>
    </row>
    <row r="646" spans="1:9" ht="32.1" customHeight="1">
      <c r="A646" s="57"/>
      <c r="B646" s="1"/>
      <c r="C646" s="1"/>
      <c r="D646" s="1"/>
      <c r="E646" s="1"/>
      <c r="F646" s="1"/>
      <c r="G646" s="1"/>
      <c r="H646" s="1"/>
      <c r="I646" s="1"/>
    </row>
    <row r="647" spans="1:9" ht="33" customHeight="1">
      <c r="A647" s="1"/>
      <c r="B647" s="1"/>
      <c r="C647" s="1"/>
      <c r="D647" s="1"/>
      <c r="E647" s="1"/>
      <c r="F647" s="1"/>
      <c r="G647" s="1"/>
      <c r="H647" s="1"/>
      <c r="I647" s="1"/>
    </row>
    <row r="648" spans="1:9" ht="15.75">
      <c r="A648" s="1"/>
      <c r="B648" s="1"/>
      <c r="C648" s="1"/>
      <c r="D648" s="1"/>
      <c r="E648" s="1"/>
      <c r="F648" s="1"/>
      <c r="G648" s="1"/>
      <c r="H648" s="1"/>
      <c r="I648" s="1"/>
    </row>
    <row r="649" spans="1:9" ht="78" customHeight="1">
      <c r="A649" s="1"/>
      <c r="B649" s="1"/>
      <c r="C649" s="1"/>
      <c r="D649" s="1"/>
      <c r="E649" s="1"/>
      <c r="F649" s="1"/>
      <c r="G649" s="1"/>
      <c r="H649" s="1"/>
      <c r="I649" s="1"/>
    </row>
    <row r="650" spans="1:9" ht="15.75">
      <c r="A650" s="1"/>
      <c r="B650" s="1"/>
      <c r="C650" s="1"/>
      <c r="D650" s="1"/>
      <c r="E650" s="1"/>
      <c r="F650" s="1"/>
      <c r="G650" s="1"/>
      <c r="H650" s="1"/>
      <c r="I650" s="1"/>
    </row>
    <row r="651" spans="1:9" ht="15.75">
      <c r="A651" s="58"/>
      <c r="B651" s="58"/>
      <c r="C651" s="1"/>
      <c r="D651" s="1"/>
      <c r="E651" s="1"/>
      <c r="F651" s="1"/>
      <c r="G651" s="1"/>
      <c r="H651" s="1"/>
      <c r="I651" s="1"/>
    </row>
    <row r="652" spans="1:9" ht="15.75">
      <c r="A652" s="1"/>
      <c r="B652" s="1"/>
      <c r="C652" s="1"/>
      <c r="D652" s="1"/>
      <c r="E652" s="1"/>
      <c r="F652" s="1"/>
      <c r="G652" s="1"/>
      <c r="H652" s="1"/>
      <c r="I652" s="1"/>
    </row>
    <row r="653" spans="1:9" ht="15.75">
      <c r="A653" s="1"/>
      <c r="B653" s="1"/>
      <c r="C653" s="1"/>
      <c r="D653" s="1"/>
      <c r="E653" s="1"/>
      <c r="F653" s="1"/>
      <c r="G653" s="1"/>
      <c r="H653" s="1"/>
      <c r="I653" s="1"/>
    </row>
    <row r="654" spans="1:9" ht="15.75">
      <c r="A654" s="1"/>
      <c r="B654" s="1"/>
      <c r="C654" s="1"/>
      <c r="D654" s="1"/>
      <c r="E654" s="1"/>
      <c r="F654" s="1"/>
      <c r="G654" s="1"/>
      <c r="H654" s="1"/>
      <c r="I654" s="1"/>
    </row>
    <row r="655" spans="1:9" ht="15.75">
      <c r="A655" s="1"/>
      <c r="B655" s="1"/>
      <c r="C655" s="1"/>
      <c r="D655" s="1"/>
      <c r="E655" s="1"/>
      <c r="F655" s="1"/>
      <c r="G655" s="1"/>
      <c r="H655" s="1"/>
      <c r="I655" s="1"/>
    </row>
    <row r="656" spans="1:9" ht="15.75">
      <c r="A656" s="1"/>
      <c r="B656" s="1"/>
      <c r="C656" s="1"/>
      <c r="D656" s="1"/>
      <c r="E656" s="1"/>
      <c r="F656" s="1"/>
      <c r="G656" s="1"/>
      <c r="H656" s="1"/>
      <c r="I656" s="1"/>
    </row>
    <row r="657" spans="1:9" ht="15.75">
      <c r="A657" s="57"/>
      <c r="B657" s="57"/>
      <c r="C657" s="1"/>
      <c r="D657" s="1"/>
      <c r="E657" s="1"/>
      <c r="F657" s="1"/>
      <c r="G657" s="1"/>
      <c r="H657" s="1"/>
      <c r="I657" s="1"/>
    </row>
    <row r="658" spans="1:9" ht="15.75">
      <c r="A658" s="59"/>
      <c r="B658" s="1"/>
      <c r="C658" s="1"/>
      <c r="D658" s="1"/>
      <c r="E658" s="1"/>
      <c r="F658" s="1"/>
      <c r="G658" s="1"/>
      <c r="H658" s="1"/>
      <c r="I658" s="1"/>
    </row>
    <row r="659" spans="1:9" ht="15.75">
      <c r="A659" s="57"/>
      <c r="B659" s="57"/>
      <c r="C659" s="1"/>
      <c r="D659" s="1"/>
      <c r="E659" s="1"/>
      <c r="F659" s="1"/>
      <c r="G659" s="1"/>
      <c r="H659" s="1"/>
      <c r="I659" s="1"/>
    </row>
    <row r="660" spans="1:9" ht="15.75">
      <c r="A660" s="1"/>
      <c r="B660" s="1"/>
      <c r="C660" s="1"/>
      <c r="D660" s="1"/>
      <c r="E660" s="1"/>
      <c r="F660" s="1"/>
      <c r="G660" s="1"/>
      <c r="H660" s="1"/>
      <c r="I660" s="1"/>
    </row>
    <row r="661" spans="1:9" ht="15.75">
      <c r="A661" s="1"/>
      <c r="B661" s="1"/>
      <c r="C661" s="1"/>
      <c r="D661" s="1"/>
      <c r="E661" s="1"/>
      <c r="F661" s="1"/>
      <c r="G661" s="1"/>
      <c r="H661" s="1"/>
      <c r="I661" s="1"/>
    </row>
    <row r="662" spans="1:9" ht="15.75">
      <c r="A662" s="58"/>
      <c r="B662" s="58"/>
      <c r="C662" s="1"/>
      <c r="D662" s="1"/>
      <c r="E662" s="1"/>
      <c r="F662" s="1"/>
      <c r="G662" s="1"/>
      <c r="H662" s="1"/>
      <c r="I662" s="1"/>
    </row>
    <row r="663" spans="1:9" ht="15.75">
      <c r="A663" s="57"/>
      <c r="B663" s="57"/>
      <c r="C663" s="57"/>
      <c r="D663" s="1"/>
      <c r="E663" s="1"/>
      <c r="F663" s="1"/>
      <c r="G663" s="1"/>
      <c r="H663" s="1"/>
      <c r="I663" s="1"/>
    </row>
    <row r="664" spans="1:9">
      <c r="A664" s="60"/>
      <c r="B664" s="60"/>
      <c r="C664" s="60"/>
      <c r="D664" s="60"/>
      <c r="E664" s="60"/>
      <c r="F664" s="60"/>
      <c r="G664" s="60"/>
      <c r="H664" s="60"/>
      <c r="I664" s="60"/>
    </row>
    <row r="665" spans="1:9">
      <c r="A665" s="60"/>
      <c r="B665" s="60"/>
      <c r="C665" s="60"/>
      <c r="D665" s="60"/>
      <c r="E665" s="60"/>
      <c r="F665" s="60"/>
      <c r="G665" s="60"/>
      <c r="H665" s="60"/>
      <c r="I665" s="60"/>
    </row>
    <row r="666" spans="1:9">
      <c r="A666" s="60"/>
      <c r="B666" s="60"/>
      <c r="C666" s="60"/>
      <c r="D666" s="60"/>
      <c r="E666" s="60"/>
      <c r="F666" s="60"/>
      <c r="G666" s="60"/>
      <c r="H666" s="60"/>
      <c r="I666" s="60"/>
    </row>
    <row r="667" spans="1:9">
      <c r="A667" s="60"/>
      <c r="B667" s="60"/>
      <c r="C667" s="60"/>
      <c r="D667" s="60"/>
      <c r="E667" s="60"/>
      <c r="F667" s="60"/>
      <c r="G667" s="60"/>
      <c r="H667" s="60"/>
      <c r="I667" s="60"/>
    </row>
    <row r="668" spans="1:9">
      <c r="A668" s="61"/>
      <c r="B668" s="60"/>
      <c r="C668" s="61"/>
      <c r="D668" s="60"/>
      <c r="E668" s="60"/>
      <c r="F668" s="60"/>
      <c r="G668" s="60"/>
      <c r="H668" s="60"/>
      <c r="I668" s="60"/>
    </row>
    <row r="669" spans="1:9">
      <c r="A669" s="61"/>
      <c r="B669" s="60"/>
      <c r="C669" s="60"/>
      <c r="D669" s="60"/>
      <c r="E669" s="60"/>
      <c r="F669" s="60"/>
      <c r="G669" s="60"/>
      <c r="H669" s="60"/>
      <c r="I669" s="60"/>
    </row>
    <row r="670" spans="1:9">
      <c r="A670" s="61"/>
      <c r="B670" s="60"/>
      <c r="C670" s="60"/>
      <c r="D670" s="60"/>
      <c r="E670" s="60"/>
      <c r="F670" s="60"/>
      <c r="G670" s="60"/>
      <c r="H670" s="60"/>
      <c r="I670" s="60"/>
    </row>
    <row r="671" spans="1:9">
      <c r="A671" s="61"/>
      <c r="B671" s="60"/>
      <c r="C671" s="60"/>
      <c r="D671" s="60"/>
      <c r="E671" s="60"/>
      <c r="F671" s="60"/>
      <c r="G671" s="60"/>
      <c r="H671" s="60"/>
      <c r="I671" s="60"/>
    </row>
    <row r="672" spans="1:9">
      <c r="A672" s="61"/>
      <c r="B672" s="60"/>
      <c r="C672" s="60"/>
      <c r="D672" s="60"/>
      <c r="E672" s="60"/>
      <c r="F672" s="60"/>
      <c r="G672" s="60"/>
      <c r="H672" s="60"/>
      <c r="I672" s="60"/>
    </row>
    <row r="673" spans="1:9">
      <c r="A673" s="61"/>
      <c r="B673" s="61"/>
      <c r="C673" s="60"/>
      <c r="D673" s="60"/>
      <c r="E673" s="60"/>
      <c r="F673" s="60"/>
      <c r="G673" s="60"/>
      <c r="H673" s="60"/>
      <c r="I673" s="60"/>
    </row>
    <row r="674" spans="1:9">
      <c r="A674" s="61"/>
      <c r="B674" s="61"/>
      <c r="C674" s="60"/>
      <c r="D674" s="60"/>
      <c r="E674" s="60"/>
      <c r="F674" s="60"/>
      <c r="G674" s="60"/>
      <c r="H674" s="60"/>
      <c r="I674" s="60"/>
    </row>
    <row r="675" spans="1:9">
      <c r="A675" s="61"/>
      <c r="B675" s="60"/>
      <c r="C675" s="60"/>
      <c r="D675" s="60"/>
      <c r="E675" s="60"/>
      <c r="F675" s="60"/>
      <c r="G675" s="60"/>
      <c r="H675" s="62"/>
      <c r="I675" s="60"/>
    </row>
    <row r="676" spans="1:9">
      <c r="A676" s="61"/>
      <c r="B676" s="60"/>
      <c r="C676" s="60"/>
      <c r="D676" s="60"/>
      <c r="E676" s="60"/>
      <c r="F676" s="60"/>
      <c r="G676" s="60"/>
      <c r="H676" s="62"/>
      <c r="I676" s="60"/>
    </row>
    <row r="677" spans="1:9">
      <c r="A677" s="61"/>
      <c r="B677" s="61"/>
      <c r="C677" s="60"/>
      <c r="D677" s="60"/>
      <c r="E677" s="60"/>
      <c r="F677" s="60"/>
      <c r="G677" s="60"/>
      <c r="H677" s="60"/>
      <c r="I677" s="60"/>
    </row>
    <row r="678" spans="1:9">
      <c r="A678" s="61"/>
      <c r="B678" s="61"/>
      <c r="C678" s="60"/>
      <c r="D678" s="60"/>
      <c r="E678" s="60"/>
      <c r="F678" s="60"/>
      <c r="G678" s="60"/>
      <c r="H678" s="60"/>
      <c r="I678" s="60"/>
    </row>
    <row r="679" spans="1:9">
      <c r="A679" s="60"/>
      <c r="B679" s="60"/>
      <c r="C679" s="60"/>
      <c r="D679" s="60"/>
      <c r="E679" s="60"/>
      <c r="F679" s="60"/>
      <c r="G679" s="60"/>
      <c r="H679" s="60"/>
      <c r="I679" s="60"/>
    </row>
    <row r="680" spans="1:9">
      <c r="A680" s="60"/>
      <c r="B680" s="60"/>
      <c r="C680" s="60"/>
      <c r="D680" s="60"/>
      <c r="E680" s="60"/>
      <c r="F680" s="60"/>
      <c r="G680" s="60"/>
      <c r="H680" s="60"/>
      <c r="I680" s="60"/>
    </row>
    <row r="681" spans="1:9">
      <c r="A681" s="60"/>
      <c r="B681" s="60"/>
      <c r="C681" s="60"/>
      <c r="D681" s="60"/>
      <c r="E681" s="60"/>
      <c r="F681" s="60"/>
      <c r="G681" s="60"/>
      <c r="H681" s="60"/>
      <c r="I681" s="60"/>
    </row>
    <row r="682" spans="1:9" ht="15.75">
      <c r="A682" s="59"/>
      <c r="B682" s="1"/>
      <c r="C682" s="1"/>
      <c r="D682" s="1"/>
      <c r="E682" s="1"/>
      <c r="F682" s="1"/>
      <c r="G682" s="1"/>
      <c r="H682" s="1"/>
      <c r="I682" s="1"/>
    </row>
    <row r="683" spans="1:9" ht="15.75">
      <c r="A683" s="58"/>
      <c r="B683" s="58"/>
      <c r="C683" s="58"/>
      <c r="D683" s="1"/>
      <c r="E683" s="1"/>
      <c r="F683" s="1"/>
      <c r="G683" s="1"/>
      <c r="H683" s="1"/>
      <c r="I683" s="1"/>
    </row>
    <row r="684" spans="1:9" ht="15.75">
      <c r="A684" s="59"/>
      <c r="B684" s="59"/>
      <c r="C684" s="59"/>
      <c r="D684" s="59"/>
      <c r="E684" s="59"/>
      <c r="F684" s="59"/>
      <c r="G684" s="59"/>
      <c r="H684" s="59"/>
      <c r="I684" s="59"/>
    </row>
    <row r="685" spans="1:9" ht="15.75">
      <c r="A685" s="58"/>
      <c r="B685" s="58"/>
      <c r="C685" s="58"/>
      <c r="D685" s="58"/>
      <c r="E685" s="58"/>
      <c r="F685" s="58"/>
      <c r="G685" s="58"/>
      <c r="H685" s="58"/>
      <c r="I685" s="58"/>
    </row>
    <row r="686" spans="1:9" ht="15.75">
      <c r="A686" s="59"/>
      <c r="B686" s="59"/>
      <c r="C686" s="59"/>
      <c r="D686" s="59"/>
      <c r="E686" s="59"/>
      <c r="F686" s="59"/>
      <c r="G686" s="59"/>
      <c r="H686" s="59"/>
      <c r="I686" s="59"/>
    </row>
    <row r="687" spans="1:9" ht="15.75">
      <c r="A687" s="58"/>
      <c r="B687" s="1"/>
      <c r="C687" s="1"/>
      <c r="D687" s="1"/>
      <c r="E687" s="1"/>
      <c r="F687" s="1"/>
      <c r="G687" s="1"/>
      <c r="H687" s="1"/>
      <c r="I687" s="1"/>
    </row>
    <row r="688" spans="1:9" ht="36" customHeight="1">
      <c r="A688" s="57"/>
      <c r="B688" s="57"/>
      <c r="C688" s="57"/>
      <c r="D688" s="1"/>
      <c r="E688" s="1"/>
      <c r="F688" s="1"/>
      <c r="G688" s="1"/>
      <c r="H688" s="1"/>
      <c r="I688" s="1"/>
    </row>
    <row r="689" spans="1:10" ht="15.75">
      <c r="A689" s="57"/>
      <c r="B689" s="57"/>
      <c r="C689" s="57"/>
      <c r="D689" s="57"/>
      <c r="E689" s="57"/>
      <c r="F689" s="1"/>
      <c r="G689" s="1"/>
      <c r="H689" s="1"/>
      <c r="I689" s="1"/>
    </row>
    <row r="690" spans="1:10" ht="15.75">
      <c r="A690" s="63"/>
      <c r="B690" s="63"/>
      <c r="C690" s="63"/>
      <c r="D690" s="63"/>
      <c r="E690" s="63"/>
      <c r="F690" s="63"/>
      <c r="G690" s="63"/>
      <c r="H690" s="63"/>
      <c r="I690" s="63"/>
    </row>
    <row r="691" spans="1:10" ht="15.75">
      <c r="A691" s="63"/>
      <c r="B691" s="63"/>
      <c r="C691" s="63"/>
      <c r="D691" s="63"/>
      <c r="E691" s="63"/>
      <c r="F691" s="63"/>
      <c r="G691" s="63"/>
      <c r="H691" s="63"/>
      <c r="I691" s="63"/>
    </row>
    <row r="692" spans="1:10" ht="15.75">
      <c r="A692" s="63"/>
      <c r="B692" s="63"/>
      <c r="C692" s="63"/>
      <c r="D692" s="63"/>
      <c r="E692" s="63"/>
      <c r="F692" s="63"/>
      <c r="G692" s="63"/>
      <c r="H692" s="63"/>
      <c r="I692" s="63"/>
      <c r="J692" s="142"/>
    </row>
    <row r="693" spans="1:10" ht="15.75">
      <c r="A693" s="63"/>
      <c r="B693" s="63"/>
      <c r="C693" s="63"/>
      <c r="D693" s="63"/>
      <c r="E693" s="63"/>
      <c r="F693" s="63"/>
      <c r="G693" s="63"/>
      <c r="H693" s="63"/>
      <c r="I693" s="63"/>
      <c r="J693" s="142"/>
    </row>
    <row r="694" spans="1:10" ht="15.75">
      <c r="A694" s="63"/>
      <c r="B694" s="63"/>
      <c r="C694" s="63"/>
      <c r="D694" s="63"/>
      <c r="E694" s="63"/>
      <c r="F694" s="63"/>
      <c r="G694" s="63"/>
      <c r="H694" s="63"/>
      <c r="I694" s="63"/>
      <c r="J694" s="142"/>
    </row>
    <row r="695" spans="1:10" ht="15.75">
      <c r="A695" s="63"/>
      <c r="B695" s="63"/>
      <c r="C695" s="63"/>
      <c r="D695" s="63"/>
      <c r="E695" s="63"/>
      <c r="F695" s="63"/>
      <c r="G695" s="63"/>
      <c r="H695" s="63"/>
      <c r="I695" s="63"/>
      <c r="J695" s="142"/>
    </row>
    <row r="696" spans="1:10" ht="15.75">
      <c r="A696" s="63"/>
      <c r="B696" s="63"/>
      <c r="C696" s="63"/>
      <c r="D696" s="63"/>
      <c r="E696" s="63"/>
      <c r="F696" s="63"/>
      <c r="G696" s="63"/>
      <c r="H696" s="63"/>
      <c r="I696" s="63"/>
      <c r="J696" s="142"/>
    </row>
    <row r="697" spans="1:10" ht="15.75">
      <c r="A697" s="63"/>
      <c r="B697" s="63"/>
      <c r="C697" s="63"/>
      <c r="D697" s="63"/>
      <c r="E697" s="63"/>
      <c r="F697" s="63"/>
      <c r="G697" s="63"/>
      <c r="H697" s="63"/>
      <c r="I697" s="63"/>
      <c r="J697" s="142"/>
    </row>
    <row r="698" spans="1:10" ht="15.75">
      <c r="A698" s="63"/>
      <c r="B698" s="63"/>
      <c r="C698" s="63"/>
      <c r="D698" s="63"/>
      <c r="E698" s="63"/>
      <c r="F698" s="63"/>
      <c r="G698" s="63"/>
      <c r="H698" s="63"/>
      <c r="I698" s="63"/>
      <c r="J698" s="142"/>
    </row>
    <row r="699" spans="1:10" ht="15.75">
      <c r="A699" s="63"/>
      <c r="B699" s="63"/>
      <c r="C699" s="63"/>
      <c r="D699" s="63"/>
      <c r="E699" s="63"/>
      <c r="F699" s="63"/>
      <c r="G699" s="63"/>
      <c r="H699" s="63"/>
      <c r="I699" s="63"/>
      <c r="J699" s="142"/>
    </row>
    <row r="700" spans="1:10" ht="15.75">
      <c r="A700" s="63"/>
      <c r="B700" s="63"/>
      <c r="C700" s="63"/>
      <c r="D700" s="63"/>
      <c r="E700" s="63"/>
      <c r="F700" s="63"/>
      <c r="G700" s="63"/>
      <c r="H700" s="63"/>
      <c r="I700" s="63"/>
      <c r="J700" s="142"/>
    </row>
    <row r="701" spans="1:10" ht="15.75">
      <c r="A701" s="63"/>
      <c r="B701" s="63"/>
      <c r="C701" s="63"/>
      <c r="D701" s="63"/>
      <c r="E701" s="63"/>
      <c r="F701" s="63"/>
      <c r="G701" s="63"/>
      <c r="H701" s="63"/>
      <c r="I701" s="63"/>
      <c r="J701" s="142"/>
    </row>
    <row r="702" spans="1:10" ht="15.75">
      <c r="A702" s="63"/>
      <c r="B702" s="63"/>
      <c r="C702" s="63"/>
      <c r="D702" s="63"/>
      <c r="E702" s="63"/>
      <c r="F702" s="63"/>
      <c r="G702" s="63"/>
      <c r="H702" s="63"/>
      <c r="I702" s="63"/>
      <c r="J702" s="142"/>
    </row>
    <row r="703" spans="1:10" ht="15.75">
      <c r="A703" s="63"/>
      <c r="B703" s="63"/>
      <c r="C703" s="63"/>
      <c r="D703" s="63"/>
      <c r="E703" s="63"/>
      <c r="F703" s="63"/>
      <c r="G703" s="63"/>
      <c r="H703" s="63"/>
      <c r="I703" s="63"/>
      <c r="J703" s="142"/>
    </row>
    <row r="704" spans="1:10" ht="15.75">
      <c r="A704" s="63"/>
      <c r="B704" s="63"/>
      <c r="C704" s="63"/>
      <c r="D704" s="63"/>
      <c r="E704" s="63"/>
      <c r="F704" s="63"/>
      <c r="G704" s="63"/>
      <c r="H704" s="63"/>
      <c r="I704" s="63"/>
      <c r="J704" s="142"/>
    </row>
    <row r="705" spans="1:10" ht="15.75">
      <c r="A705" s="63"/>
      <c r="B705" s="63"/>
      <c r="C705" s="63"/>
      <c r="D705" s="63"/>
      <c r="E705" s="63"/>
      <c r="F705" s="63"/>
      <c r="G705" s="63"/>
      <c r="H705" s="63"/>
      <c r="I705" s="63"/>
      <c r="J705" s="142"/>
    </row>
    <row r="706" spans="1:10" ht="15.75">
      <c r="A706" s="63"/>
      <c r="B706" s="63"/>
      <c r="C706" s="63"/>
      <c r="D706" s="63"/>
      <c r="E706" s="63"/>
      <c r="F706" s="63"/>
      <c r="G706" s="63"/>
      <c r="H706" s="63"/>
      <c r="I706" s="63"/>
      <c r="J706" s="142"/>
    </row>
    <row r="707" spans="1:10" ht="15.75">
      <c r="A707" s="63"/>
      <c r="B707" s="63"/>
      <c r="C707" s="63"/>
      <c r="D707" s="63"/>
      <c r="E707" s="63"/>
      <c r="F707" s="63"/>
      <c r="G707" s="63"/>
      <c r="H707" s="63"/>
      <c r="I707" s="63"/>
      <c r="J707" s="142"/>
    </row>
    <row r="708" spans="1:10" ht="15.75">
      <c r="A708" s="63"/>
      <c r="B708" s="63"/>
      <c r="C708" s="63"/>
      <c r="D708" s="63"/>
      <c r="E708" s="63"/>
      <c r="F708" s="63"/>
      <c r="G708" s="63"/>
      <c r="H708" s="63"/>
      <c r="I708" s="63"/>
      <c r="J708" s="142"/>
    </row>
    <row r="709" spans="1:10" ht="15.75">
      <c r="A709" s="63"/>
      <c r="B709" s="63"/>
      <c r="C709" s="63"/>
      <c r="D709" s="63"/>
      <c r="E709" s="63"/>
      <c r="F709" s="63"/>
      <c r="G709" s="63"/>
      <c r="H709" s="63"/>
      <c r="I709" s="63"/>
      <c r="J709" s="142"/>
    </row>
    <row r="710" spans="1:10" ht="15.75">
      <c r="A710" s="63"/>
      <c r="B710" s="63"/>
      <c r="C710" s="63"/>
      <c r="D710" s="63"/>
      <c r="E710" s="63"/>
      <c r="F710" s="63"/>
      <c r="G710" s="63"/>
      <c r="H710" s="63"/>
      <c r="I710" s="63"/>
      <c r="J710" s="142"/>
    </row>
    <row r="711" spans="1:10" ht="15.75">
      <c r="A711" s="63"/>
      <c r="B711" s="63"/>
      <c r="C711" s="63"/>
      <c r="D711" s="63"/>
      <c r="E711" s="63"/>
      <c r="F711" s="63"/>
      <c r="G711" s="63"/>
      <c r="H711" s="63"/>
      <c r="I711" s="63"/>
      <c r="J711" s="142"/>
    </row>
    <row r="712" spans="1:10" ht="15.75">
      <c r="A712" s="63"/>
      <c r="B712" s="63"/>
      <c r="C712" s="63"/>
      <c r="D712" s="63"/>
      <c r="E712" s="63"/>
      <c r="F712" s="63"/>
      <c r="G712" s="63"/>
      <c r="H712" s="63"/>
      <c r="I712" s="63"/>
      <c r="J712" s="142"/>
    </row>
    <row r="713" spans="1:10" ht="15.75">
      <c r="A713" s="63"/>
      <c r="B713" s="63"/>
      <c r="C713" s="63"/>
      <c r="D713" s="63"/>
      <c r="E713" s="63"/>
      <c r="F713" s="63"/>
      <c r="G713" s="63"/>
      <c r="H713" s="63"/>
      <c r="I713" s="63"/>
      <c r="J713" s="142"/>
    </row>
    <row r="714" spans="1:10" ht="15.75">
      <c r="A714" s="63"/>
      <c r="B714" s="63"/>
      <c r="C714" s="63"/>
      <c r="D714" s="63"/>
      <c r="E714" s="63"/>
      <c r="F714" s="63"/>
      <c r="G714" s="63"/>
      <c r="H714" s="63"/>
      <c r="I714" s="63"/>
      <c r="J714" s="142"/>
    </row>
    <row r="715" spans="1:10" ht="15.75">
      <c r="A715" s="63"/>
      <c r="B715" s="63"/>
      <c r="C715" s="63"/>
      <c r="D715" s="63"/>
      <c r="E715" s="63"/>
      <c r="F715" s="63"/>
      <c r="G715" s="63"/>
      <c r="H715" s="63"/>
      <c r="I715" s="63"/>
      <c r="J715" s="142"/>
    </row>
    <row r="716" spans="1:10" ht="15.75">
      <c r="A716" s="63"/>
      <c r="B716" s="63"/>
      <c r="C716" s="63"/>
      <c r="D716" s="63"/>
      <c r="E716" s="63"/>
      <c r="F716" s="63"/>
      <c r="G716" s="63"/>
      <c r="H716" s="63"/>
      <c r="I716" s="63"/>
      <c r="J716" s="142"/>
    </row>
    <row r="717" spans="1:10" ht="15.75">
      <c r="A717" s="63"/>
      <c r="B717" s="63"/>
      <c r="C717" s="63"/>
      <c r="D717" s="63"/>
      <c r="E717" s="63"/>
      <c r="F717" s="63"/>
      <c r="G717" s="63"/>
      <c r="H717" s="63"/>
      <c r="I717" s="63"/>
      <c r="J717" s="142"/>
    </row>
    <row r="718" spans="1:10" ht="15.75">
      <c r="A718" s="63"/>
      <c r="B718" s="63"/>
      <c r="C718" s="63"/>
      <c r="D718" s="63"/>
      <c r="E718" s="63"/>
      <c r="F718" s="63"/>
      <c r="G718" s="63"/>
      <c r="H718" s="63"/>
      <c r="I718" s="63"/>
      <c r="J718" s="142"/>
    </row>
    <row r="719" spans="1:10" ht="15.75">
      <c r="A719" s="63"/>
      <c r="B719" s="63"/>
      <c r="C719" s="63"/>
      <c r="D719" s="63"/>
      <c r="E719" s="63"/>
      <c r="F719" s="63"/>
      <c r="G719" s="63"/>
      <c r="H719" s="63"/>
      <c r="I719" s="63"/>
      <c r="J719" s="142"/>
    </row>
    <row r="720" spans="1:10" ht="15.75">
      <c r="A720" s="63"/>
      <c r="B720" s="63"/>
      <c r="C720" s="63"/>
      <c r="D720" s="63"/>
      <c r="E720" s="63"/>
      <c r="F720" s="63"/>
      <c r="G720" s="63"/>
      <c r="H720" s="63"/>
      <c r="I720" s="63"/>
      <c r="J720" s="142"/>
    </row>
    <row r="721" spans="1:10" ht="15.75">
      <c r="A721" s="63"/>
      <c r="B721" s="63"/>
      <c r="C721" s="63"/>
      <c r="D721" s="63"/>
      <c r="E721" s="63"/>
      <c r="F721" s="63"/>
      <c r="G721" s="63"/>
      <c r="H721" s="63"/>
      <c r="I721" s="63"/>
      <c r="J721" s="142"/>
    </row>
    <row r="722" spans="1:10" ht="15.75">
      <c r="A722" s="63"/>
      <c r="B722" s="63"/>
      <c r="C722" s="63"/>
      <c r="D722" s="63"/>
      <c r="E722" s="63"/>
      <c r="F722" s="63"/>
      <c r="G722" s="63"/>
      <c r="H722" s="63"/>
      <c r="I722" s="63"/>
      <c r="J722" s="142"/>
    </row>
    <row r="723" spans="1:10" ht="15.75">
      <c r="A723" s="63"/>
      <c r="B723" s="63"/>
      <c r="C723" s="63"/>
      <c r="D723" s="63"/>
      <c r="E723" s="63"/>
      <c r="F723" s="63"/>
      <c r="G723" s="63"/>
      <c r="H723" s="63"/>
      <c r="I723" s="63"/>
      <c r="J723" s="142"/>
    </row>
    <row r="724" spans="1:10" ht="15.75">
      <c r="A724" s="57"/>
      <c r="B724" s="1"/>
      <c r="C724" s="1"/>
      <c r="D724" s="1"/>
      <c r="E724" s="1"/>
      <c r="F724" s="1"/>
      <c r="G724" s="1"/>
      <c r="H724" s="1"/>
      <c r="I724" s="1"/>
      <c r="J724" s="142"/>
    </row>
    <row r="725" spans="1:10" ht="15.75">
      <c r="A725" s="57"/>
      <c r="B725" s="57"/>
      <c r="C725" s="57"/>
      <c r="D725" s="57"/>
      <c r="E725" s="1"/>
      <c r="F725" s="1"/>
      <c r="G725" s="1"/>
      <c r="H725" s="1"/>
      <c r="I725" s="1"/>
      <c r="J725" s="142"/>
    </row>
    <row r="726" spans="1:10" ht="15.75">
      <c r="A726" s="57"/>
      <c r="B726" s="57"/>
      <c r="C726" s="57"/>
      <c r="D726" s="57"/>
      <c r="E726" s="1"/>
      <c r="F726" s="1"/>
      <c r="G726" s="1"/>
      <c r="H726" s="1"/>
      <c r="I726" s="1"/>
    </row>
    <row r="727" spans="1:10" ht="15.75">
      <c r="A727" s="59"/>
      <c r="B727" s="59"/>
      <c r="C727" s="59"/>
      <c r="D727" s="59"/>
      <c r="E727" s="59"/>
      <c r="F727" s="59"/>
      <c r="G727" s="59"/>
      <c r="H727" s="59"/>
      <c r="I727" s="59"/>
    </row>
    <row r="728" spans="1:10" ht="15.75">
      <c r="A728" s="1"/>
      <c r="B728" s="1"/>
      <c r="C728" s="1"/>
      <c r="D728" s="1"/>
      <c r="E728" s="1"/>
      <c r="F728" s="1"/>
      <c r="G728" s="1"/>
      <c r="H728" s="1"/>
      <c r="I728" s="1"/>
    </row>
    <row r="729" spans="1:10" ht="32.1" customHeight="1">
      <c r="A729" s="1"/>
      <c r="B729" s="1"/>
      <c r="C729" s="1"/>
      <c r="D729" s="1"/>
      <c r="E729" s="1"/>
      <c r="F729" s="1"/>
      <c r="G729" s="1"/>
      <c r="H729" s="1"/>
      <c r="I729" s="1"/>
    </row>
    <row r="730" spans="1:10" ht="99" customHeight="1">
      <c r="A730" s="57"/>
      <c r="B730" s="57"/>
      <c r="C730" s="57"/>
      <c r="D730" s="57"/>
      <c r="E730" s="57"/>
      <c r="F730" s="1"/>
      <c r="G730" s="1"/>
      <c r="H730" s="1"/>
      <c r="I730" s="1"/>
    </row>
    <row r="731" spans="1:10" ht="15.75">
      <c r="A731" s="58"/>
      <c r="B731" s="58"/>
      <c r="C731" s="58"/>
      <c r="D731" s="58"/>
      <c r="E731" s="58"/>
      <c r="F731" s="1"/>
      <c r="G731" s="1"/>
      <c r="H731" s="1"/>
      <c r="I731" s="1"/>
    </row>
    <row r="732" spans="1:10" ht="15.75">
      <c r="A732" s="63"/>
      <c r="B732" s="63"/>
      <c r="C732" s="63"/>
      <c r="D732" s="63"/>
      <c r="E732" s="63"/>
      <c r="F732" s="1"/>
      <c r="G732" s="1"/>
      <c r="H732" s="1"/>
      <c r="I732" s="1"/>
    </row>
    <row r="733" spans="1:10" ht="15.75">
      <c r="A733" s="63"/>
      <c r="B733" s="63"/>
      <c r="C733" s="63"/>
      <c r="D733" s="63"/>
      <c r="E733" s="63"/>
      <c r="F733" s="1"/>
      <c r="G733" s="1"/>
      <c r="H733" s="1"/>
      <c r="I733" s="1"/>
    </row>
    <row r="734" spans="1:10" ht="15.75">
      <c r="A734" s="63"/>
      <c r="B734" s="63"/>
      <c r="C734" s="63"/>
      <c r="D734" s="63"/>
      <c r="E734" s="63"/>
      <c r="F734" s="1"/>
      <c r="G734" s="1"/>
      <c r="H734" s="1"/>
      <c r="I734" s="1"/>
    </row>
    <row r="735" spans="1:10" ht="15.75">
      <c r="A735" s="63"/>
      <c r="B735" s="63"/>
      <c r="C735" s="63"/>
      <c r="D735" s="63"/>
      <c r="E735" s="63"/>
      <c r="F735" s="1"/>
      <c r="G735" s="1"/>
      <c r="H735" s="1"/>
      <c r="I735" s="1"/>
    </row>
    <row r="736" spans="1:10" ht="15.75">
      <c r="A736" s="63"/>
      <c r="B736" s="63"/>
      <c r="C736" s="63"/>
      <c r="D736" s="63"/>
      <c r="E736" s="63"/>
      <c r="F736" s="1"/>
      <c r="G736" s="1"/>
      <c r="H736" s="1"/>
      <c r="I736" s="1"/>
    </row>
    <row r="737" spans="1:9" ht="15.75">
      <c r="A737" s="63"/>
      <c r="B737" s="63"/>
      <c r="C737" s="63"/>
      <c r="D737" s="63"/>
      <c r="E737" s="63"/>
      <c r="F737" s="1"/>
      <c r="G737" s="1"/>
      <c r="H737" s="1"/>
      <c r="I737" s="1"/>
    </row>
    <row r="738" spans="1:9" ht="15.75">
      <c r="A738" s="63"/>
      <c r="B738" s="63"/>
      <c r="C738" s="63"/>
      <c r="D738" s="63"/>
      <c r="E738" s="63"/>
      <c r="F738" s="1"/>
      <c r="G738" s="1"/>
      <c r="H738" s="1"/>
      <c r="I738" s="1"/>
    </row>
    <row r="739" spans="1:9" ht="15.75">
      <c r="A739" s="63"/>
      <c r="B739" s="63"/>
      <c r="C739" s="63"/>
      <c r="D739" s="63"/>
      <c r="E739" s="63"/>
      <c r="F739" s="1"/>
      <c r="G739" s="1"/>
      <c r="H739" s="1"/>
      <c r="I739" s="1"/>
    </row>
    <row r="740" spans="1:9" ht="15.75">
      <c r="A740" s="63"/>
      <c r="B740" s="63"/>
      <c r="C740" s="63"/>
      <c r="D740" s="63"/>
      <c r="E740" s="63"/>
      <c r="F740" s="1"/>
      <c r="G740" s="1"/>
      <c r="H740" s="1"/>
      <c r="I740" s="1"/>
    </row>
    <row r="741" spans="1:9" ht="15.75">
      <c r="A741" s="63"/>
      <c r="B741" s="63"/>
      <c r="C741" s="63"/>
      <c r="D741" s="63"/>
      <c r="E741" s="63"/>
      <c r="F741" s="1"/>
      <c r="G741" s="1"/>
      <c r="H741" s="1"/>
      <c r="I741" s="1"/>
    </row>
    <row r="742" spans="1:9" ht="15.75">
      <c r="A742" s="63"/>
      <c r="B742" s="63"/>
      <c r="C742" s="63"/>
      <c r="D742" s="63"/>
      <c r="E742" s="63"/>
      <c r="F742" s="1"/>
      <c r="G742" s="1"/>
      <c r="H742" s="1"/>
      <c r="I742" s="1"/>
    </row>
    <row r="743" spans="1:9" ht="15.75">
      <c r="A743" s="63"/>
      <c r="B743" s="63"/>
      <c r="C743" s="63"/>
      <c r="D743" s="63"/>
      <c r="E743" s="63"/>
      <c r="F743" s="1"/>
      <c r="G743" s="1"/>
      <c r="H743" s="1"/>
      <c r="I743" s="1"/>
    </row>
    <row r="744" spans="1:9" ht="15.75">
      <c r="A744" s="63"/>
      <c r="B744" s="63"/>
      <c r="C744" s="63"/>
      <c r="D744" s="63"/>
      <c r="E744" s="63"/>
      <c r="F744" s="1"/>
      <c r="G744" s="1"/>
      <c r="H744" s="1"/>
      <c r="I744" s="1"/>
    </row>
    <row r="745" spans="1:9" ht="15.75">
      <c r="A745" s="63"/>
      <c r="B745" s="63"/>
      <c r="C745" s="63"/>
      <c r="D745" s="63"/>
      <c r="E745" s="63"/>
      <c r="F745" s="1"/>
      <c r="G745" s="1"/>
      <c r="H745" s="1"/>
      <c r="I745" s="1"/>
    </row>
    <row r="746" spans="1:9" ht="15.75">
      <c r="A746" s="63"/>
      <c r="B746" s="63"/>
      <c r="C746" s="63"/>
      <c r="D746" s="63"/>
      <c r="E746" s="63"/>
      <c r="F746" s="1"/>
      <c r="G746" s="1"/>
      <c r="H746" s="1"/>
      <c r="I746" s="1"/>
    </row>
    <row r="747" spans="1:9" ht="15.75">
      <c r="A747" s="63"/>
      <c r="B747" s="63"/>
      <c r="C747" s="63"/>
      <c r="D747" s="63"/>
      <c r="E747" s="63"/>
      <c r="F747" s="1"/>
      <c r="G747" s="1"/>
      <c r="H747" s="1"/>
      <c r="I747" s="1"/>
    </row>
    <row r="748" spans="1:9" ht="15.75">
      <c r="A748" s="63"/>
      <c r="B748" s="63"/>
      <c r="C748" s="63"/>
      <c r="D748" s="63"/>
      <c r="E748" s="63"/>
      <c r="F748" s="1"/>
      <c r="G748" s="1"/>
      <c r="H748" s="1"/>
      <c r="I748" s="1"/>
    </row>
    <row r="749" spans="1:9" ht="15.75">
      <c r="A749" s="63"/>
      <c r="B749" s="63"/>
      <c r="C749" s="63"/>
      <c r="D749" s="63"/>
      <c r="E749" s="63"/>
      <c r="F749" s="1"/>
      <c r="G749" s="1"/>
      <c r="H749" s="1"/>
      <c r="I749" s="1"/>
    </row>
    <row r="750" spans="1:9" ht="15.75">
      <c r="A750" s="63"/>
      <c r="B750" s="63"/>
      <c r="C750" s="63"/>
      <c r="D750" s="63"/>
      <c r="E750" s="63"/>
      <c r="F750" s="1"/>
      <c r="G750" s="1"/>
      <c r="H750" s="1"/>
      <c r="I750" s="1"/>
    </row>
    <row r="751" spans="1:9" ht="15.75">
      <c r="A751" s="63"/>
      <c r="B751" s="63"/>
      <c r="C751" s="63"/>
      <c r="D751" s="63"/>
      <c r="E751" s="63"/>
      <c r="F751" s="1"/>
      <c r="G751" s="1"/>
      <c r="H751" s="1"/>
      <c r="I751" s="1"/>
    </row>
    <row r="752" spans="1:9" ht="15.75">
      <c r="A752" s="63"/>
      <c r="B752" s="63"/>
      <c r="C752" s="63"/>
      <c r="D752" s="63"/>
      <c r="E752" s="63"/>
      <c r="F752" s="1"/>
      <c r="G752" s="1"/>
      <c r="H752" s="1"/>
      <c r="I752" s="1"/>
    </row>
    <row r="753" spans="1:9" ht="15.75">
      <c r="A753" s="63"/>
      <c r="B753" s="63"/>
      <c r="C753" s="63"/>
      <c r="D753" s="63"/>
      <c r="E753" s="63"/>
      <c r="F753" s="1"/>
      <c r="G753" s="1"/>
      <c r="H753" s="1"/>
      <c r="I753" s="1"/>
    </row>
    <row r="754" spans="1:9" ht="15.75">
      <c r="A754" s="63"/>
      <c r="B754" s="63"/>
      <c r="C754" s="63"/>
      <c r="D754" s="63"/>
      <c r="E754" s="63"/>
      <c r="F754" s="1"/>
      <c r="G754" s="1"/>
      <c r="H754" s="1"/>
      <c r="I754" s="1"/>
    </row>
    <row r="755" spans="1:9" ht="15.75">
      <c r="A755" s="63"/>
      <c r="B755" s="63"/>
      <c r="C755" s="63"/>
      <c r="D755" s="63"/>
      <c r="E755" s="63"/>
      <c r="F755" s="1"/>
      <c r="G755" s="1"/>
      <c r="H755" s="1"/>
      <c r="I755" s="1"/>
    </row>
    <row r="756" spans="1:9" ht="15.75">
      <c r="A756" s="63"/>
      <c r="B756" s="63"/>
      <c r="C756" s="63"/>
      <c r="D756" s="63"/>
      <c r="E756" s="63"/>
      <c r="F756" s="1"/>
      <c r="G756" s="1"/>
      <c r="H756" s="1"/>
      <c r="I756" s="1"/>
    </row>
    <row r="757" spans="1:9" ht="15.75">
      <c r="A757" s="63"/>
      <c r="B757" s="63"/>
      <c r="C757" s="63"/>
      <c r="D757" s="63"/>
      <c r="E757" s="63"/>
      <c r="F757" s="1"/>
      <c r="G757" s="1"/>
      <c r="H757" s="1"/>
      <c r="I757" s="1"/>
    </row>
    <row r="758" spans="1:9" ht="15.75">
      <c r="A758" s="63"/>
      <c r="B758" s="63"/>
      <c r="C758" s="63"/>
      <c r="D758" s="63"/>
      <c r="E758" s="63"/>
      <c r="F758" s="1"/>
      <c r="G758" s="1"/>
      <c r="H758" s="1"/>
      <c r="I758" s="1"/>
    </row>
    <row r="759" spans="1:9" ht="15.75">
      <c r="A759" s="63"/>
      <c r="B759" s="63"/>
      <c r="C759" s="63"/>
      <c r="D759" s="63"/>
      <c r="E759" s="63"/>
      <c r="F759" s="1"/>
      <c r="G759" s="1"/>
      <c r="H759" s="1"/>
      <c r="I759" s="1"/>
    </row>
    <row r="760" spans="1:9" ht="15.75">
      <c r="A760" s="1"/>
      <c r="B760" s="1"/>
      <c r="C760" s="1"/>
      <c r="D760" s="1"/>
      <c r="E760" s="1"/>
      <c r="F760" s="1"/>
      <c r="G760" s="1"/>
      <c r="H760" s="1"/>
      <c r="I760" s="1"/>
    </row>
    <row r="761" spans="1:9" ht="15.75">
      <c r="A761" s="57"/>
      <c r="B761" s="57"/>
      <c r="C761" s="57"/>
      <c r="D761" s="1"/>
      <c r="E761" s="1"/>
      <c r="F761" s="1"/>
      <c r="G761" s="1"/>
      <c r="H761" s="1"/>
      <c r="I761" s="1"/>
    </row>
    <row r="762" spans="1:9" ht="15.75">
      <c r="A762" s="57"/>
      <c r="B762" s="57"/>
      <c r="C762" s="57"/>
      <c r="D762" s="57"/>
      <c r="E762" s="1"/>
      <c r="F762" s="1"/>
      <c r="G762" s="1"/>
      <c r="H762" s="1"/>
      <c r="I762" s="1"/>
    </row>
    <row r="763" spans="1:9" ht="15.75">
      <c r="A763" s="65"/>
      <c r="B763" s="65"/>
      <c r="C763" s="65"/>
      <c r="D763" s="65"/>
      <c r="E763" s="63"/>
      <c r="F763" s="1"/>
      <c r="G763" s="1"/>
      <c r="H763" s="1"/>
      <c r="I763" s="1"/>
    </row>
    <row r="764" spans="1:9" ht="15.75">
      <c r="A764" s="65"/>
      <c r="B764" s="65"/>
      <c r="C764" s="65"/>
      <c r="D764" s="65"/>
      <c r="E764" s="63"/>
      <c r="F764" s="1"/>
      <c r="G764" s="1"/>
      <c r="H764" s="1"/>
      <c r="I764" s="1"/>
    </row>
    <row r="765" spans="1:9" ht="15.75">
      <c r="A765" s="65"/>
      <c r="B765" s="65"/>
      <c r="C765" s="65"/>
      <c r="D765" s="65"/>
      <c r="E765" s="63"/>
      <c r="F765" s="1"/>
      <c r="G765" s="1"/>
      <c r="H765" s="1"/>
      <c r="I765" s="1"/>
    </row>
    <row r="766" spans="1:9" ht="15.75">
      <c r="A766" s="65"/>
      <c r="B766" s="65"/>
      <c r="C766" s="65"/>
      <c r="D766" s="65"/>
      <c r="E766" s="63"/>
      <c r="F766" s="1"/>
      <c r="G766" s="1"/>
      <c r="H766" s="1"/>
      <c r="I766" s="1"/>
    </row>
    <row r="767" spans="1:9" ht="15.75">
      <c r="A767" s="65"/>
      <c r="B767" s="65"/>
      <c r="C767" s="65"/>
      <c r="D767" s="65"/>
      <c r="E767" s="63"/>
      <c r="F767" s="1"/>
      <c r="G767" s="1"/>
      <c r="H767" s="1"/>
      <c r="I767" s="1"/>
    </row>
    <row r="768" spans="1:9" ht="15.75">
      <c r="A768" s="65"/>
      <c r="B768" s="65"/>
      <c r="C768" s="65"/>
      <c r="D768" s="65"/>
      <c r="E768" s="63"/>
      <c r="F768" s="1"/>
      <c r="G768" s="1"/>
      <c r="H768" s="1"/>
      <c r="I768" s="1"/>
    </row>
    <row r="769" spans="1:9" ht="15.75">
      <c r="A769" s="65"/>
      <c r="B769" s="65"/>
      <c r="C769" s="65"/>
      <c r="D769" s="65"/>
      <c r="E769" s="63"/>
      <c r="F769" s="1"/>
      <c r="G769" s="1"/>
      <c r="H769" s="1"/>
      <c r="I769" s="1"/>
    </row>
    <row r="770" spans="1:9" ht="15.75">
      <c r="A770" s="65"/>
      <c r="B770" s="65"/>
      <c r="C770" s="65"/>
      <c r="D770" s="65"/>
      <c r="E770" s="63"/>
      <c r="F770" s="1"/>
      <c r="G770" s="1"/>
      <c r="H770" s="1"/>
      <c r="I770" s="1"/>
    </row>
    <row r="771" spans="1:9" ht="15.75">
      <c r="A771" s="65"/>
      <c r="B771" s="65"/>
      <c r="C771" s="65"/>
      <c r="D771" s="65"/>
      <c r="E771" s="63"/>
      <c r="F771" s="1"/>
      <c r="G771" s="1"/>
      <c r="H771" s="1"/>
      <c r="I771" s="1"/>
    </row>
    <row r="772" spans="1:9" ht="15.75">
      <c r="A772" s="65"/>
      <c r="B772" s="65"/>
      <c r="C772" s="65"/>
      <c r="D772" s="65"/>
      <c r="E772" s="63"/>
      <c r="F772" s="1"/>
      <c r="G772" s="1"/>
      <c r="H772" s="1"/>
      <c r="I772" s="1"/>
    </row>
    <row r="773" spans="1:9" ht="15.75">
      <c r="A773" s="65"/>
      <c r="B773" s="65"/>
      <c r="C773" s="65"/>
      <c r="D773" s="65"/>
      <c r="E773" s="63"/>
      <c r="F773" s="1"/>
      <c r="G773" s="1"/>
      <c r="H773" s="1"/>
      <c r="I773" s="1"/>
    </row>
    <row r="774" spans="1:9" ht="15.75">
      <c r="A774" s="65"/>
      <c r="B774" s="65"/>
      <c r="C774" s="65"/>
      <c r="D774" s="65"/>
      <c r="E774" s="63"/>
      <c r="F774" s="1"/>
      <c r="G774" s="1"/>
      <c r="H774" s="1"/>
      <c r="I774" s="1"/>
    </row>
    <row r="775" spans="1:9" ht="15.75">
      <c r="A775" s="65"/>
      <c r="B775" s="65"/>
      <c r="C775" s="65"/>
      <c r="D775" s="65"/>
      <c r="E775" s="63"/>
      <c r="F775" s="1"/>
      <c r="G775" s="1"/>
      <c r="H775" s="1"/>
      <c r="I775" s="1"/>
    </row>
    <row r="776" spans="1:9" ht="15.75">
      <c r="A776" s="65"/>
      <c r="B776" s="65"/>
      <c r="C776" s="65"/>
      <c r="D776" s="65"/>
      <c r="E776" s="63"/>
      <c r="F776" s="1"/>
      <c r="G776" s="1"/>
      <c r="H776" s="1"/>
      <c r="I776" s="1"/>
    </row>
    <row r="777" spans="1:9" ht="15.75">
      <c r="A777" s="65"/>
      <c r="B777" s="65"/>
      <c r="C777" s="65"/>
      <c r="D777" s="65"/>
      <c r="E777" s="63"/>
      <c r="F777" s="1"/>
      <c r="G777" s="1"/>
      <c r="H777" s="1"/>
      <c r="I777" s="1"/>
    </row>
    <row r="778" spans="1:9" ht="15.75">
      <c r="A778" s="65"/>
      <c r="B778" s="65"/>
      <c r="C778" s="65"/>
      <c r="D778" s="65"/>
      <c r="E778" s="63"/>
      <c r="F778" s="1"/>
      <c r="G778" s="1"/>
      <c r="H778" s="1"/>
      <c r="I778" s="1"/>
    </row>
    <row r="779" spans="1:9" ht="15.75">
      <c r="A779" s="65"/>
      <c r="B779" s="65"/>
      <c r="C779" s="65"/>
      <c r="D779" s="65"/>
      <c r="E779" s="63"/>
      <c r="F779" s="1"/>
      <c r="G779" s="1"/>
      <c r="H779" s="1"/>
      <c r="I779" s="1"/>
    </row>
    <row r="780" spans="1:9" ht="15.75">
      <c r="A780" s="65"/>
      <c r="B780" s="65"/>
      <c r="C780" s="65"/>
      <c r="D780" s="65"/>
      <c r="E780" s="63"/>
      <c r="F780" s="1"/>
      <c r="G780" s="1"/>
      <c r="H780" s="1"/>
      <c r="I780" s="1"/>
    </row>
    <row r="781" spans="1:9" ht="15.75">
      <c r="A781" s="65"/>
      <c r="B781" s="65"/>
      <c r="C781" s="65"/>
      <c r="D781" s="65"/>
      <c r="E781" s="63"/>
      <c r="F781" s="1"/>
      <c r="G781" s="1"/>
      <c r="H781" s="1"/>
      <c r="I781" s="1"/>
    </row>
    <row r="782" spans="1:9" ht="15.75">
      <c r="A782" s="65"/>
      <c r="B782" s="65"/>
      <c r="C782" s="65"/>
      <c r="D782" s="65"/>
      <c r="E782" s="63"/>
      <c r="F782" s="1"/>
      <c r="G782" s="1"/>
      <c r="H782" s="1"/>
      <c r="I782" s="1"/>
    </row>
    <row r="783" spans="1:9" ht="15.75">
      <c r="A783" s="65"/>
      <c r="B783" s="65"/>
      <c r="C783" s="65"/>
      <c r="D783" s="65"/>
      <c r="E783" s="63"/>
      <c r="F783" s="1"/>
      <c r="G783" s="1"/>
      <c r="H783" s="1"/>
      <c r="I783" s="1"/>
    </row>
    <row r="784" spans="1:9" ht="15.75">
      <c r="A784" s="65"/>
      <c r="B784" s="65"/>
      <c r="C784" s="65"/>
      <c r="D784" s="65"/>
      <c r="E784" s="63"/>
      <c r="F784" s="1"/>
      <c r="G784" s="1"/>
      <c r="H784" s="1"/>
      <c r="I784" s="1"/>
    </row>
    <row r="785" spans="1:9" ht="15.75">
      <c r="A785" s="65"/>
      <c r="B785" s="65"/>
      <c r="C785" s="65"/>
      <c r="D785" s="65"/>
      <c r="E785" s="63"/>
      <c r="F785" s="1"/>
      <c r="G785" s="1"/>
      <c r="H785" s="1"/>
      <c r="I785" s="1"/>
    </row>
    <row r="786" spans="1:9" ht="15.75">
      <c r="A786" s="65"/>
      <c r="B786" s="65"/>
      <c r="C786" s="65"/>
      <c r="D786" s="65"/>
      <c r="E786" s="63"/>
      <c r="F786" s="1"/>
      <c r="G786" s="1"/>
      <c r="H786" s="1"/>
      <c r="I786" s="1"/>
    </row>
    <row r="787" spans="1:9" ht="15.75">
      <c r="A787" s="65"/>
      <c r="B787" s="65"/>
      <c r="C787" s="65"/>
      <c r="D787" s="65"/>
      <c r="E787" s="63"/>
      <c r="F787" s="1"/>
      <c r="G787" s="1"/>
      <c r="H787" s="1"/>
      <c r="I787" s="1"/>
    </row>
    <row r="788" spans="1:9" ht="15.75">
      <c r="A788" s="65"/>
      <c r="B788" s="65"/>
      <c r="C788" s="65"/>
      <c r="D788" s="65"/>
      <c r="E788" s="63"/>
      <c r="F788" s="1"/>
      <c r="G788" s="1"/>
      <c r="H788" s="1"/>
      <c r="I788" s="1"/>
    </row>
    <row r="789" spans="1:9" ht="15.75">
      <c r="A789" s="57"/>
      <c r="B789" s="57"/>
      <c r="C789" s="57"/>
      <c r="D789" s="57"/>
      <c r="E789" s="57"/>
      <c r="F789" s="1"/>
      <c r="G789" s="1"/>
      <c r="H789" s="1"/>
      <c r="I789" s="1"/>
    </row>
    <row r="790" spans="1:9" ht="15.75">
      <c r="A790" s="63"/>
      <c r="B790" s="65"/>
      <c r="C790" s="63"/>
      <c r="D790" s="63"/>
      <c r="E790" s="63"/>
      <c r="F790" s="1"/>
      <c r="G790" s="1"/>
      <c r="H790" s="1"/>
      <c r="I790" s="1"/>
    </row>
    <row r="791" spans="1:9" ht="15.75">
      <c r="A791" s="63"/>
      <c r="B791" s="65"/>
      <c r="C791" s="63"/>
      <c r="D791" s="63"/>
      <c r="E791" s="63"/>
      <c r="F791" s="1"/>
      <c r="G791" s="1"/>
      <c r="H791" s="1"/>
      <c r="I791" s="1"/>
    </row>
    <row r="792" spans="1:9" ht="15.75">
      <c r="A792" s="63"/>
      <c r="B792" s="65"/>
      <c r="C792" s="63"/>
      <c r="D792" s="63"/>
      <c r="E792" s="63"/>
      <c r="F792" s="1"/>
      <c r="G792" s="1"/>
      <c r="H792" s="1"/>
      <c r="I792" s="1"/>
    </row>
    <row r="793" spans="1:9" ht="15.75">
      <c r="A793" s="63"/>
      <c r="B793" s="65"/>
      <c r="C793" s="63"/>
      <c r="D793" s="63"/>
      <c r="E793" s="63"/>
      <c r="F793" s="1"/>
      <c r="G793" s="1"/>
      <c r="H793" s="1"/>
      <c r="I793" s="1"/>
    </row>
    <row r="794" spans="1:9" ht="15.75">
      <c r="A794" s="63"/>
      <c r="B794" s="65"/>
      <c r="C794" s="63"/>
      <c r="D794" s="63"/>
      <c r="E794" s="63"/>
      <c r="F794" s="1"/>
      <c r="G794" s="1"/>
      <c r="H794" s="1"/>
      <c r="I794" s="1"/>
    </row>
    <row r="795" spans="1:9" ht="15.75">
      <c r="A795" s="63"/>
      <c r="B795" s="65"/>
      <c r="C795" s="63"/>
      <c r="D795" s="63"/>
      <c r="E795" s="63"/>
      <c r="F795" s="1"/>
      <c r="G795" s="1"/>
      <c r="H795" s="1"/>
      <c r="I795" s="1"/>
    </row>
    <row r="796" spans="1:9" ht="15.75">
      <c r="A796" s="63"/>
      <c r="B796" s="65"/>
      <c r="C796" s="63"/>
      <c r="D796" s="63"/>
      <c r="E796" s="63"/>
      <c r="F796" s="1"/>
      <c r="G796" s="1"/>
      <c r="H796" s="1"/>
      <c r="I796" s="1"/>
    </row>
    <row r="797" spans="1:9" ht="15.75">
      <c r="A797" s="63"/>
      <c r="B797" s="65"/>
      <c r="C797" s="63"/>
      <c r="D797" s="63"/>
      <c r="E797" s="63"/>
      <c r="F797" s="1"/>
      <c r="G797" s="1"/>
      <c r="H797" s="1"/>
      <c r="I797" s="1"/>
    </row>
    <row r="798" spans="1:9" ht="15.75">
      <c r="A798" s="63"/>
      <c r="B798" s="65"/>
      <c r="C798" s="63"/>
      <c r="D798" s="63"/>
      <c r="E798" s="63"/>
      <c r="F798" s="1"/>
      <c r="G798" s="1"/>
      <c r="H798" s="1"/>
      <c r="I798" s="1"/>
    </row>
    <row r="799" spans="1:9" ht="15.75">
      <c r="A799" s="63"/>
      <c r="B799" s="65"/>
      <c r="C799" s="63"/>
      <c r="D799" s="63"/>
      <c r="E799" s="63"/>
      <c r="F799" s="1"/>
      <c r="G799" s="1"/>
      <c r="H799" s="1"/>
      <c r="I799" s="1"/>
    </row>
    <row r="800" spans="1:9" ht="15.75">
      <c r="A800" s="63"/>
      <c r="B800" s="65"/>
      <c r="C800" s="63"/>
      <c r="D800" s="63"/>
      <c r="E800" s="63"/>
      <c r="F800" s="1"/>
      <c r="G800" s="1"/>
      <c r="H800" s="1"/>
      <c r="I800" s="1"/>
    </row>
    <row r="801" spans="1:9" ht="15.75">
      <c r="A801" s="63"/>
      <c r="B801" s="65"/>
      <c r="C801" s="63"/>
      <c r="D801" s="63"/>
      <c r="E801" s="63"/>
      <c r="F801" s="1"/>
      <c r="G801" s="1"/>
      <c r="H801" s="1"/>
      <c r="I801" s="1"/>
    </row>
    <row r="802" spans="1:9" ht="15.75">
      <c r="A802" s="63"/>
      <c r="B802" s="65"/>
      <c r="C802" s="63"/>
      <c r="D802" s="63"/>
      <c r="E802" s="63"/>
      <c r="F802" s="63"/>
      <c r="G802" s="1"/>
      <c r="H802" s="1"/>
      <c r="I802" s="1"/>
    </row>
    <row r="803" spans="1:9" ht="15.75">
      <c r="A803" s="63"/>
      <c r="B803" s="65"/>
      <c r="C803" s="63"/>
      <c r="D803" s="63"/>
      <c r="E803" s="63"/>
      <c r="F803" s="63"/>
      <c r="G803" s="1"/>
      <c r="H803" s="1"/>
      <c r="I803" s="1"/>
    </row>
    <row r="804" spans="1:9" ht="15.75">
      <c r="A804" s="63"/>
      <c r="B804" s="65"/>
      <c r="C804" s="63"/>
      <c r="D804" s="63"/>
      <c r="E804" s="63"/>
      <c r="F804" s="63"/>
      <c r="G804" s="1"/>
      <c r="H804" s="1"/>
      <c r="I804" s="1"/>
    </row>
    <row r="805" spans="1:9" ht="15.75">
      <c r="A805" s="63"/>
      <c r="B805" s="65"/>
      <c r="C805" s="63"/>
      <c r="D805" s="63"/>
      <c r="E805" s="63"/>
      <c r="F805" s="63"/>
      <c r="G805" s="1"/>
      <c r="H805" s="1"/>
      <c r="I805" s="1"/>
    </row>
    <row r="806" spans="1:9" ht="15.75">
      <c r="A806" s="63"/>
      <c r="B806" s="65"/>
      <c r="C806" s="63"/>
      <c r="D806" s="63"/>
      <c r="E806" s="63"/>
      <c r="F806" s="63"/>
      <c r="G806" s="1"/>
      <c r="H806" s="1"/>
      <c r="I806" s="1"/>
    </row>
    <row r="807" spans="1:9" ht="15.75">
      <c r="A807" s="63"/>
      <c r="B807" s="65"/>
      <c r="C807" s="63"/>
      <c r="D807" s="63"/>
      <c r="E807" s="63"/>
      <c r="F807" s="63"/>
      <c r="G807" s="1"/>
      <c r="H807" s="1"/>
      <c r="I807" s="1"/>
    </row>
    <row r="808" spans="1:9" ht="15.75">
      <c r="A808" s="63"/>
      <c r="B808" s="65"/>
      <c r="C808" s="63"/>
      <c r="D808" s="63"/>
      <c r="E808" s="63"/>
      <c r="F808" s="1"/>
      <c r="G808" s="1"/>
      <c r="H808" s="1"/>
      <c r="I808" s="1"/>
    </row>
    <row r="809" spans="1:9" ht="15.75">
      <c r="A809" s="63"/>
      <c r="B809" s="65"/>
      <c r="C809" s="63"/>
      <c r="D809" s="63"/>
      <c r="E809" s="63"/>
      <c r="F809" s="1"/>
      <c r="G809" s="1"/>
      <c r="H809" s="1"/>
      <c r="I809" s="1"/>
    </row>
    <row r="810" spans="1:9" ht="15.75">
      <c r="A810" s="63"/>
      <c r="B810" s="63"/>
      <c r="C810" s="63"/>
      <c r="D810" s="63"/>
      <c r="E810" s="63"/>
      <c r="F810" s="1"/>
      <c r="G810" s="1"/>
      <c r="H810" s="1"/>
      <c r="I810" s="1"/>
    </row>
    <row r="811" spans="1:9" ht="15.75">
      <c r="A811" s="63"/>
      <c r="B811" s="65"/>
      <c r="C811" s="63"/>
      <c r="D811" s="63"/>
      <c r="E811" s="63"/>
      <c r="F811" s="1"/>
      <c r="G811" s="1"/>
      <c r="H811" s="1"/>
      <c r="I811" s="1"/>
    </row>
    <row r="812" spans="1:9" ht="15.75">
      <c r="A812" s="63"/>
      <c r="B812" s="63"/>
      <c r="C812" s="63"/>
      <c r="D812" s="63"/>
      <c r="E812" s="63"/>
      <c r="F812" s="1"/>
      <c r="G812" s="1"/>
      <c r="H812" s="1"/>
      <c r="I812" s="1"/>
    </row>
    <row r="813" spans="1:9" ht="15.75">
      <c r="A813" s="63"/>
      <c r="B813" s="65"/>
      <c r="C813" s="63"/>
      <c r="D813" s="63"/>
      <c r="E813" s="63"/>
      <c r="F813" s="1"/>
      <c r="G813" s="1"/>
      <c r="H813" s="1"/>
      <c r="I813" s="1"/>
    </row>
    <row r="814" spans="1:9" ht="15.75">
      <c r="A814" s="63"/>
      <c r="B814" s="65"/>
      <c r="C814" s="63"/>
      <c r="D814" s="63"/>
      <c r="E814" s="63"/>
      <c r="F814" s="63"/>
      <c r="G814" s="1"/>
      <c r="H814" s="1"/>
      <c r="I814" s="1"/>
    </row>
    <row r="815" spans="1:9" ht="15.75">
      <c r="A815" s="63"/>
      <c r="B815" s="65"/>
      <c r="C815" s="63"/>
      <c r="D815" s="63"/>
      <c r="E815" s="63"/>
      <c r="F815" s="63"/>
      <c r="G815" s="1"/>
      <c r="H815" s="1"/>
      <c r="I815" s="1"/>
    </row>
    <row r="816" spans="1:9" ht="15.75">
      <c r="A816" s="63"/>
      <c r="B816" s="65"/>
      <c r="C816" s="63"/>
      <c r="D816" s="63"/>
      <c r="E816" s="63"/>
      <c r="F816" s="1"/>
      <c r="G816" s="1"/>
      <c r="H816" s="1"/>
      <c r="I816" s="1"/>
    </row>
    <row r="817" spans="1:9" ht="15.75">
      <c r="A817" s="63"/>
      <c r="B817" s="65"/>
      <c r="C817" s="63"/>
      <c r="D817" s="63"/>
      <c r="E817" s="63"/>
      <c r="F817" s="1"/>
      <c r="G817" s="1"/>
      <c r="H817" s="1"/>
      <c r="I817" s="1"/>
    </row>
    <row r="818" spans="1:9" ht="15.75">
      <c r="A818" s="63"/>
      <c r="B818" s="65"/>
      <c r="C818" s="63"/>
      <c r="D818" s="63"/>
      <c r="E818" s="63"/>
      <c r="F818" s="1"/>
      <c r="G818" s="1"/>
      <c r="H818" s="1"/>
      <c r="I818" s="1"/>
    </row>
    <row r="819" spans="1:9" ht="15.75">
      <c r="A819" s="63"/>
      <c r="B819" s="65"/>
      <c r="C819" s="63"/>
      <c r="D819" s="63"/>
      <c r="E819" s="63"/>
      <c r="F819" s="1"/>
      <c r="G819" s="1"/>
      <c r="H819" s="1"/>
      <c r="I819" s="1"/>
    </row>
    <row r="820" spans="1:9" ht="15.75">
      <c r="A820" s="63"/>
      <c r="B820" s="65"/>
      <c r="C820" s="63"/>
      <c r="D820" s="63"/>
      <c r="E820" s="63"/>
      <c r="F820" s="63"/>
      <c r="G820" s="1"/>
      <c r="H820" s="1"/>
      <c r="I820" s="1"/>
    </row>
    <row r="821" spans="1:9" ht="15.75">
      <c r="A821" s="63"/>
      <c r="B821" s="65"/>
      <c r="C821" s="63"/>
      <c r="D821" s="63"/>
      <c r="E821" s="63"/>
      <c r="F821" s="63"/>
      <c r="G821" s="1"/>
      <c r="H821" s="1"/>
      <c r="I821" s="1"/>
    </row>
    <row r="822" spans="1:9" ht="15.75">
      <c r="A822" s="63"/>
      <c r="B822" s="65"/>
      <c r="C822" s="63"/>
      <c r="D822" s="63"/>
      <c r="E822" s="63"/>
      <c r="F822" s="63"/>
      <c r="G822" s="1"/>
      <c r="H822" s="1"/>
      <c r="I822" s="1"/>
    </row>
    <row r="823" spans="1:9" ht="15.75">
      <c r="A823" s="63"/>
      <c r="B823" s="65"/>
      <c r="C823" s="63"/>
      <c r="D823" s="63"/>
      <c r="E823" s="63"/>
      <c r="F823" s="63"/>
      <c r="G823" s="1"/>
      <c r="H823" s="1"/>
      <c r="I823" s="1"/>
    </row>
    <row r="824" spans="1:9" ht="15.75">
      <c r="A824" s="63"/>
      <c r="B824" s="65"/>
      <c r="C824" s="63"/>
      <c r="D824" s="63"/>
      <c r="E824" s="63"/>
      <c r="F824" s="63"/>
      <c r="G824" s="1"/>
      <c r="H824" s="1"/>
      <c r="I824" s="1"/>
    </row>
    <row r="825" spans="1:9" ht="15.75">
      <c r="A825" s="63"/>
      <c r="B825" s="65"/>
      <c r="C825" s="63"/>
      <c r="D825" s="63"/>
      <c r="E825" s="63"/>
      <c r="F825" s="63"/>
      <c r="G825" s="1"/>
      <c r="H825" s="1"/>
      <c r="I825" s="1"/>
    </row>
    <row r="826" spans="1:9" ht="15.75">
      <c r="A826" s="63"/>
      <c r="B826" s="65"/>
      <c r="C826" s="63"/>
      <c r="D826" s="63"/>
      <c r="E826" s="63"/>
      <c r="F826" s="63"/>
      <c r="G826" s="1"/>
      <c r="H826" s="1"/>
      <c r="I826" s="1"/>
    </row>
    <row r="827" spans="1:9" ht="15.75">
      <c r="A827" s="63"/>
      <c r="B827" s="65"/>
      <c r="C827" s="63"/>
      <c r="D827" s="63"/>
      <c r="E827" s="63"/>
      <c r="F827" s="63"/>
      <c r="G827" s="1"/>
      <c r="H827" s="1"/>
      <c r="I827" s="1"/>
    </row>
    <row r="828" spans="1:9" ht="15.75">
      <c r="A828" s="63"/>
      <c r="B828" s="65"/>
      <c r="C828" s="63"/>
      <c r="D828" s="63"/>
      <c r="E828" s="63"/>
      <c r="F828" s="63"/>
      <c r="G828" s="1"/>
      <c r="H828" s="1"/>
      <c r="I828" s="1"/>
    </row>
    <row r="829" spans="1:9" ht="15.75">
      <c r="A829" s="63"/>
      <c r="B829" s="65"/>
      <c r="C829" s="63"/>
      <c r="D829" s="63"/>
      <c r="E829" s="63"/>
      <c r="F829" s="63"/>
      <c r="G829" s="1"/>
      <c r="H829" s="1"/>
      <c r="I829" s="1"/>
    </row>
    <row r="830" spans="1:9" ht="15.75">
      <c r="A830" s="57"/>
      <c r="B830" s="57"/>
      <c r="C830" s="57"/>
      <c r="D830" s="57"/>
      <c r="E830" s="1"/>
      <c r="F830" s="1"/>
      <c r="G830" s="1"/>
      <c r="H830" s="1"/>
      <c r="I830" s="1"/>
    </row>
    <row r="831" spans="1:9" ht="15.75">
      <c r="A831" s="57"/>
      <c r="B831" s="57"/>
      <c r="C831" s="57"/>
      <c r="D831" s="57"/>
      <c r="E831" s="57"/>
      <c r="F831" s="57"/>
      <c r="G831" s="57"/>
      <c r="H831" s="57"/>
      <c r="I831" s="57"/>
    </row>
    <row r="832" spans="1:9" ht="15.75">
      <c r="A832" s="64"/>
      <c r="B832" s="64"/>
      <c r="C832" s="64"/>
      <c r="D832" s="64"/>
      <c r="E832" s="64"/>
      <c r="F832" s="1"/>
      <c r="G832" s="1"/>
      <c r="H832" s="1"/>
      <c r="I832" s="1"/>
    </row>
    <row r="833" spans="1:9" ht="15.75">
      <c r="A833" s="64"/>
      <c r="B833" s="64"/>
      <c r="C833" s="64"/>
      <c r="D833" s="64"/>
      <c r="E833" s="64"/>
      <c r="F833" s="1"/>
      <c r="G833" s="1"/>
      <c r="H833" s="1"/>
      <c r="I833" s="1"/>
    </row>
    <row r="834" spans="1:9" ht="15.75">
      <c r="A834" s="64"/>
      <c r="B834" s="64"/>
      <c r="C834" s="64"/>
      <c r="D834" s="64"/>
      <c r="E834" s="64"/>
      <c r="F834" s="1"/>
      <c r="G834" s="1"/>
      <c r="H834" s="1"/>
      <c r="I834" s="1"/>
    </row>
    <row r="835" spans="1:9" ht="15.75">
      <c r="A835" s="64"/>
      <c r="B835" s="64"/>
      <c r="C835" s="64"/>
      <c r="D835" s="64"/>
      <c r="E835" s="64"/>
      <c r="F835" s="1"/>
      <c r="G835" s="1"/>
      <c r="H835" s="1"/>
      <c r="I835" s="1"/>
    </row>
    <row r="836" spans="1:9" ht="15.75">
      <c r="A836" s="64"/>
      <c r="B836" s="64"/>
      <c r="C836" s="64"/>
      <c r="D836" s="64"/>
      <c r="E836" s="64"/>
      <c r="F836" s="1"/>
      <c r="G836" s="1"/>
      <c r="H836" s="1"/>
      <c r="I836" s="1"/>
    </row>
    <row r="837" spans="1:9" ht="15.75">
      <c r="A837" s="64"/>
      <c r="B837" s="64"/>
      <c r="C837" s="64"/>
      <c r="D837" s="64"/>
      <c r="E837" s="64"/>
      <c r="F837" s="1"/>
      <c r="G837" s="1"/>
      <c r="H837" s="1"/>
      <c r="I837" s="1"/>
    </row>
    <row r="838" spans="1:9" ht="15.75">
      <c r="A838" s="63"/>
      <c r="B838" s="63"/>
      <c r="C838" s="63"/>
      <c r="D838" s="63"/>
      <c r="E838" s="63"/>
      <c r="F838" s="1"/>
      <c r="G838" s="1"/>
      <c r="H838" s="1"/>
      <c r="I838" s="1"/>
    </row>
    <row r="839" spans="1:9" ht="15.75">
      <c r="A839" s="63"/>
      <c r="B839" s="63"/>
      <c r="C839" s="63"/>
      <c r="D839" s="63"/>
      <c r="E839" s="63"/>
      <c r="F839" s="1"/>
      <c r="G839" s="1"/>
      <c r="H839" s="1"/>
      <c r="I839" s="1"/>
    </row>
    <row r="840" spans="1:9" ht="15.75">
      <c r="A840" s="63"/>
      <c r="B840" s="63"/>
      <c r="C840" s="63"/>
      <c r="D840" s="63"/>
      <c r="E840" s="63"/>
      <c r="F840" s="1"/>
      <c r="G840" s="1"/>
      <c r="H840" s="1"/>
      <c r="I840" s="1"/>
    </row>
    <row r="841" spans="1:9" ht="15.75">
      <c r="A841" s="63"/>
      <c r="B841" s="63"/>
      <c r="C841" s="63"/>
      <c r="D841" s="63"/>
      <c r="E841" s="63"/>
      <c r="F841" s="1"/>
      <c r="G841" s="1"/>
      <c r="H841" s="1"/>
      <c r="I841" s="1"/>
    </row>
    <row r="842" spans="1:9" ht="15.75">
      <c r="A842" s="63"/>
      <c r="B842" s="63"/>
      <c r="C842" s="63"/>
      <c r="D842" s="63"/>
      <c r="E842" s="63"/>
      <c r="F842" s="1"/>
      <c r="G842" s="1"/>
      <c r="H842" s="1"/>
      <c r="I842" s="1"/>
    </row>
    <row r="843" spans="1:9" ht="15.75">
      <c r="A843" s="63"/>
      <c r="B843" s="63"/>
      <c r="C843" s="63"/>
      <c r="D843" s="63"/>
      <c r="E843" s="63"/>
      <c r="F843" s="1"/>
      <c r="G843" s="1"/>
      <c r="H843" s="1"/>
      <c r="I843" s="1"/>
    </row>
    <row r="844" spans="1:9" ht="15.75">
      <c r="A844" s="63"/>
      <c r="B844" s="63"/>
      <c r="C844" s="63"/>
      <c r="D844" s="63"/>
      <c r="E844" s="63"/>
      <c r="F844" s="1"/>
      <c r="G844" s="1"/>
      <c r="H844" s="1"/>
      <c r="I844" s="1"/>
    </row>
    <row r="845" spans="1:9" ht="15.75">
      <c r="A845" s="63"/>
      <c r="B845" s="63"/>
      <c r="C845" s="63"/>
      <c r="D845" s="63"/>
      <c r="E845" s="63"/>
      <c r="F845" s="1"/>
      <c r="G845" s="1"/>
      <c r="H845" s="1"/>
      <c r="I845" s="1"/>
    </row>
    <row r="846" spans="1:9" ht="15.75">
      <c r="A846" s="63"/>
      <c r="B846" s="63"/>
      <c r="C846" s="63"/>
      <c r="D846" s="63"/>
      <c r="E846" s="63"/>
      <c r="F846" s="1"/>
      <c r="G846" s="1"/>
      <c r="H846" s="1"/>
      <c r="I846" s="1"/>
    </row>
    <row r="847" spans="1:9" ht="15.75">
      <c r="A847" s="63"/>
      <c r="B847" s="63"/>
      <c r="C847" s="63"/>
      <c r="D847" s="63"/>
      <c r="E847" s="63"/>
      <c r="F847" s="1"/>
      <c r="G847" s="1"/>
      <c r="H847" s="1"/>
      <c r="I847" s="1"/>
    </row>
    <row r="848" spans="1:9" ht="15.75">
      <c r="A848" s="63"/>
      <c r="B848" s="63"/>
      <c r="C848" s="63"/>
      <c r="D848" s="63"/>
      <c r="E848" s="63"/>
      <c r="F848" s="1"/>
      <c r="G848" s="1"/>
      <c r="H848" s="1"/>
      <c r="I848" s="1"/>
    </row>
    <row r="849" spans="1:9" ht="15.75">
      <c r="A849" s="63"/>
      <c r="B849" s="63"/>
      <c r="C849" s="63"/>
      <c r="D849" s="63"/>
      <c r="E849" s="63"/>
      <c r="F849" s="1"/>
      <c r="G849" s="1"/>
      <c r="H849" s="1"/>
      <c r="I849" s="1"/>
    </row>
    <row r="850" spans="1:9" ht="15.75">
      <c r="A850" s="63"/>
      <c r="B850" s="63"/>
      <c r="C850" s="63"/>
      <c r="D850" s="63"/>
      <c r="E850" s="63"/>
      <c r="F850" s="1"/>
      <c r="G850" s="1"/>
      <c r="H850" s="1"/>
      <c r="I850" s="1"/>
    </row>
    <row r="851" spans="1:9" ht="15.75">
      <c r="A851" s="63"/>
      <c r="B851" s="63"/>
      <c r="C851" s="63"/>
      <c r="D851" s="63"/>
      <c r="E851" s="63"/>
      <c r="F851" s="1"/>
      <c r="G851" s="1"/>
      <c r="H851" s="1"/>
      <c r="I851" s="1"/>
    </row>
    <row r="852" spans="1:9" ht="15.75">
      <c r="A852" s="1"/>
      <c r="B852" s="1"/>
      <c r="C852" s="1"/>
      <c r="D852" s="1"/>
      <c r="E852" s="1"/>
      <c r="F852" s="1"/>
      <c r="G852" s="1"/>
      <c r="H852" s="1"/>
      <c r="I852" s="1"/>
    </row>
    <row r="853" spans="1:9" ht="15.75">
      <c r="A853" s="57"/>
      <c r="B853" s="57"/>
      <c r="C853" s="57"/>
      <c r="D853" s="1"/>
      <c r="E853" s="1"/>
      <c r="F853" s="1"/>
      <c r="G853" s="1"/>
      <c r="H853" s="1"/>
      <c r="I853" s="1"/>
    </row>
    <row r="854" spans="1:9" ht="15.75">
      <c r="A854" s="57"/>
      <c r="B854" s="57"/>
      <c r="C854" s="57"/>
      <c r="D854" s="57"/>
      <c r="E854" s="57"/>
      <c r="F854" s="57"/>
      <c r="G854" s="1"/>
      <c r="H854" s="1"/>
      <c r="I854" s="1"/>
    </row>
    <row r="855" spans="1:9" ht="15.75">
      <c r="A855" s="1"/>
      <c r="B855" s="1"/>
      <c r="C855" s="1"/>
      <c r="D855" s="1"/>
      <c r="E855" s="1"/>
      <c r="F855" s="1"/>
      <c r="G855" s="1"/>
      <c r="H855" s="1"/>
      <c r="I855" s="1"/>
    </row>
    <row r="856" spans="1:9" ht="15.75">
      <c r="A856" s="1"/>
      <c r="B856" s="1"/>
      <c r="C856" s="1"/>
      <c r="D856" s="1"/>
      <c r="E856" s="1"/>
      <c r="F856" s="1"/>
      <c r="G856" s="1"/>
      <c r="H856" s="1"/>
      <c r="I856" s="1"/>
    </row>
    <row r="858" spans="1:9" ht="34.35" customHeight="1"/>
  </sheetData>
  <sheetProtection insertColumns="0" insertRows="0"/>
  <protectedRanges>
    <protectedRange sqref="A135:F136 H143 A143:F143 A146:F205" name="专业教育课程_3_1" securityDescriptor=""/>
    <protectedRange sqref="D42:D55 C56:H56 F42:F55 E42:E56 G42:H53" name="课程统计表_1_1" securityDescriptor=""/>
    <protectedRange sqref="A217:F235" name="师范教育课程_1_1" securityDescriptor=""/>
    <protectedRange sqref="A102:F102 A93:B93 H102 A137:F142" name="专业教育课程_1_1_1" securityDescriptor=""/>
    <protectedRange sqref="G38:H38 E38 H37" name="课程统计表_1_2_1_1" securityDescriptor=""/>
    <protectedRange sqref="E36 G36:H36" name="课程统计表_1_1_1_1_1" securityDescriptor=""/>
    <protectedRange sqref="E39 G39:H39" name="课程统计表_2_1_1" securityDescriptor=""/>
    <protectedRange sqref="D40:H40" name="课程统计表_5_1_1_1" securityDescriptor=""/>
    <protectedRange sqref="D41:H41" name="课程统计表_5_2_1_1" securityDescriptor=""/>
    <protectedRange sqref="D63:H64" name="课程统计表_7_1_1" securityDescriptor=""/>
    <protectedRange sqref="A144:F145" name="专业教育课程_2_1_1" securityDescriptor=""/>
  </protectedRanges>
  <mergeCells count="589">
    <mergeCell ref="K124:M124"/>
    <mergeCell ref="J714:J715"/>
    <mergeCell ref="J716:J717"/>
    <mergeCell ref="J718:J719"/>
    <mergeCell ref="J720:J721"/>
    <mergeCell ref="J722:J723"/>
    <mergeCell ref="J724:J725"/>
    <mergeCell ref="I278:I279"/>
    <mergeCell ref="J278:J279"/>
    <mergeCell ref="J422:J423"/>
    <mergeCell ref="I276:I277"/>
    <mergeCell ref="J218:J219"/>
    <mergeCell ref="J220:J221"/>
    <mergeCell ref="J222:J223"/>
    <mergeCell ref="J224:J225"/>
    <mergeCell ref="J226:J227"/>
    <mergeCell ref="J228:J229"/>
    <mergeCell ref="J230:J231"/>
    <mergeCell ref="J232:J233"/>
    <mergeCell ref="J234:J235"/>
    <mergeCell ref="J236:J237"/>
    <mergeCell ref="J238:J239"/>
    <mergeCell ref="J240:J241"/>
    <mergeCell ref="J710:J711"/>
    <mergeCell ref="A283:A284"/>
    <mergeCell ref="C283:C284"/>
    <mergeCell ref="D283:D284"/>
    <mergeCell ref="E283:H283"/>
    <mergeCell ref="I283:I284"/>
    <mergeCell ref="J283:J284"/>
    <mergeCell ref="A285:A286"/>
    <mergeCell ref="B285:B286"/>
    <mergeCell ref="D285:D286"/>
    <mergeCell ref="E285:E286"/>
    <mergeCell ref="F285:F286"/>
    <mergeCell ref="G285:G286"/>
    <mergeCell ref="H285:H286"/>
    <mergeCell ref="I285:I286"/>
    <mergeCell ref="J285:J286"/>
    <mergeCell ref="B274:B275"/>
    <mergeCell ref="E274:E275"/>
    <mergeCell ref="F274:F275"/>
    <mergeCell ref="G274:G275"/>
    <mergeCell ref="H274:H275"/>
    <mergeCell ref="A278:A279"/>
    <mergeCell ref="B278:B279"/>
    <mergeCell ref="D278:D279"/>
    <mergeCell ref="E278:E279"/>
    <mergeCell ref="F278:F279"/>
    <mergeCell ref="G278:G279"/>
    <mergeCell ref="H278:H279"/>
    <mergeCell ref="G276:G277"/>
    <mergeCell ref="A272:A273"/>
    <mergeCell ref="B272:B273"/>
    <mergeCell ref="D272:D273"/>
    <mergeCell ref="E272:E273"/>
    <mergeCell ref="F272:F273"/>
    <mergeCell ref="G272:G273"/>
    <mergeCell ref="H272:H273"/>
    <mergeCell ref="I272:I273"/>
    <mergeCell ref="J272:J273"/>
    <mergeCell ref="A270:A271"/>
    <mergeCell ref="B270:B271"/>
    <mergeCell ref="D270:D271"/>
    <mergeCell ref="E270:E271"/>
    <mergeCell ref="F270:F271"/>
    <mergeCell ref="G270:G271"/>
    <mergeCell ref="H270:H271"/>
    <mergeCell ref="I270:I271"/>
    <mergeCell ref="J270:J271"/>
    <mergeCell ref="A268:A269"/>
    <mergeCell ref="B268:B269"/>
    <mergeCell ref="D268:D269"/>
    <mergeCell ref="E268:E269"/>
    <mergeCell ref="F268:F269"/>
    <mergeCell ref="G268:G269"/>
    <mergeCell ref="H268:H269"/>
    <mergeCell ref="I268:I269"/>
    <mergeCell ref="J268:J269"/>
    <mergeCell ref="A266:A267"/>
    <mergeCell ref="B266:B267"/>
    <mergeCell ref="D266:D267"/>
    <mergeCell ref="E266:E267"/>
    <mergeCell ref="F266:F267"/>
    <mergeCell ref="G266:G267"/>
    <mergeCell ref="H266:H267"/>
    <mergeCell ref="I266:I267"/>
    <mergeCell ref="J266:J267"/>
    <mergeCell ref="B262:B263"/>
    <mergeCell ref="D262:D263"/>
    <mergeCell ref="E262:E263"/>
    <mergeCell ref="F262:F263"/>
    <mergeCell ref="G262:G263"/>
    <mergeCell ref="H262:H263"/>
    <mergeCell ref="I262:I263"/>
    <mergeCell ref="J262:J263"/>
    <mergeCell ref="A264:A265"/>
    <mergeCell ref="B264:B265"/>
    <mergeCell ref="D264:D265"/>
    <mergeCell ref="E264:E265"/>
    <mergeCell ref="F264:F265"/>
    <mergeCell ref="G264:G265"/>
    <mergeCell ref="H264:H265"/>
    <mergeCell ref="I264:I265"/>
    <mergeCell ref="J264:J265"/>
    <mergeCell ref="B258:B259"/>
    <mergeCell ref="D258:D259"/>
    <mergeCell ref="E258:E259"/>
    <mergeCell ref="F258:F259"/>
    <mergeCell ref="G258:G259"/>
    <mergeCell ref="H258:H259"/>
    <mergeCell ref="I258:I259"/>
    <mergeCell ref="J258:J259"/>
    <mergeCell ref="A260:A261"/>
    <mergeCell ref="B260:B261"/>
    <mergeCell ref="D260:D261"/>
    <mergeCell ref="E260:E261"/>
    <mergeCell ref="F260:F261"/>
    <mergeCell ref="G260:G261"/>
    <mergeCell ref="H260:H261"/>
    <mergeCell ref="I260:I261"/>
    <mergeCell ref="J260:J261"/>
    <mergeCell ref="H214:H215"/>
    <mergeCell ref="I214:I215"/>
    <mergeCell ref="J214:J215"/>
    <mergeCell ref="A216:A217"/>
    <mergeCell ref="B216:B217"/>
    <mergeCell ref="D216:D217"/>
    <mergeCell ref="E216:E217"/>
    <mergeCell ref="F216:F217"/>
    <mergeCell ref="G216:G217"/>
    <mergeCell ref="H216:H217"/>
    <mergeCell ref="I216:I217"/>
    <mergeCell ref="J216:J217"/>
    <mergeCell ref="A214:A215"/>
    <mergeCell ref="D214:D215"/>
    <mergeCell ref="G210:G211"/>
    <mergeCell ref="H210:H211"/>
    <mergeCell ref="I210:I211"/>
    <mergeCell ref="J210:J211"/>
    <mergeCell ref="A212:A213"/>
    <mergeCell ref="B212:B213"/>
    <mergeCell ref="D212:D213"/>
    <mergeCell ref="E212:E213"/>
    <mergeCell ref="F212:F213"/>
    <mergeCell ref="G212:G213"/>
    <mergeCell ref="H212:H213"/>
    <mergeCell ref="I212:I213"/>
    <mergeCell ref="J212:J213"/>
    <mergeCell ref="A210:A211"/>
    <mergeCell ref="D210:D211"/>
    <mergeCell ref="F206:F207"/>
    <mergeCell ref="G206:G207"/>
    <mergeCell ref="H206:H207"/>
    <mergeCell ref="I206:I207"/>
    <mergeCell ref="J206:J207"/>
    <mergeCell ref="A208:A209"/>
    <mergeCell ref="B208:B209"/>
    <mergeCell ref="D208:D209"/>
    <mergeCell ref="E208:E209"/>
    <mergeCell ref="F208:F209"/>
    <mergeCell ref="G208:G209"/>
    <mergeCell ref="H208:H209"/>
    <mergeCell ref="I208:I209"/>
    <mergeCell ref="J208:J209"/>
    <mergeCell ref="A206:A207"/>
    <mergeCell ref="E202:E203"/>
    <mergeCell ref="F202:F203"/>
    <mergeCell ref="G202:G203"/>
    <mergeCell ref="H202:H203"/>
    <mergeCell ref="I202:I203"/>
    <mergeCell ref="J202:J203"/>
    <mergeCell ref="A204:A205"/>
    <mergeCell ref="B204:B205"/>
    <mergeCell ref="D204:D205"/>
    <mergeCell ref="E204:E205"/>
    <mergeCell ref="F204:F205"/>
    <mergeCell ref="G204:G205"/>
    <mergeCell ref="H204:H205"/>
    <mergeCell ref="I204:I205"/>
    <mergeCell ref="J204:J205"/>
    <mergeCell ref="A202:A203"/>
    <mergeCell ref="B198:B199"/>
    <mergeCell ref="D198:D199"/>
    <mergeCell ref="E198:E199"/>
    <mergeCell ref="F198:F199"/>
    <mergeCell ref="G198:G199"/>
    <mergeCell ref="H198:H199"/>
    <mergeCell ref="I198:I199"/>
    <mergeCell ref="J198:J199"/>
    <mergeCell ref="A200:A201"/>
    <mergeCell ref="B200:B201"/>
    <mergeCell ref="D200:D201"/>
    <mergeCell ref="E200:E201"/>
    <mergeCell ref="F200:F201"/>
    <mergeCell ref="G200:G201"/>
    <mergeCell ref="H200:H201"/>
    <mergeCell ref="I200:I201"/>
    <mergeCell ref="J200:J201"/>
    <mergeCell ref="A198:A199"/>
    <mergeCell ref="B194:B195"/>
    <mergeCell ref="D194:D195"/>
    <mergeCell ref="E194:E195"/>
    <mergeCell ref="F194:F195"/>
    <mergeCell ref="G194:G195"/>
    <mergeCell ref="H194:H195"/>
    <mergeCell ref="I194:I195"/>
    <mergeCell ref="J194:J195"/>
    <mergeCell ref="A196:A197"/>
    <mergeCell ref="B196:B197"/>
    <mergeCell ref="D196:D197"/>
    <mergeCell ref="E196:E197"/>
    <mergeCell ref="F196:F197"/>
    <mergeCell ref="G196:G197"/>
    <mergeCell ref="H196:H197"/>
    <mergeCell ref="I196:I197"/>
    <mergeCell ref="J196:J197"/>
    <mergeCell ref="A194:A195"/>
    <mergeCell ref="A190:A191"/>
    <mergeCell ref="C190:C191"/>
    <mergeCell ref="D190:D191"/>
    <mergeCell ref="E190:H190"/>
    <mergeCell ref="I190:I191"/>
    <mergeCell ref="J190:J191"/>
    <mergeCell ref="A192:A193"/>
    <mergeCell ref="B192:B193"/>
    <mergeCell ref="D192:D193"/>
    <mergeCell ref="E192:E193"/>
    <mergeCell ref="F192:F193"/>
    <mergeCell ref="G192:G193"/>
    <mergeCell ref="H192:H193"/>
    <mergeCell ref="I192:I193"/>
    <mergeCell ref="J192:J193"/>
    <mergeCell ref="A159:A160"/>
    <mergeCell ref="C159:C160"/>
    <mergeCell ref="D159:D160"/>
    <mergeCell ref="E159:H159"/>
    <mergeCell ref="I159:I160"/>
    <mergeCell ref="J159:J160"/>
    <mergeCell ref="A173:A174"/>
    <mergeCell ref="C173:C174"/>
    <mergeCell ref="D173:D174"/>
    <mergeCell ref="E173:H173"/>
    <mergeCell ref="I173:I174"/>
    <mergeCell ref="J173:J174"/>
    <mergeCell ref="A153:A154"/>
    <mergeCell ref="B153:B154"/>
    <mergeCell ref="D153:D154"/>
    <mergeCell ref="E153:E154"/>
    <mergeCell ref="F153:F154"/>
    <mergeCell ref="G153:G154"/>
    <mergeCell ref="H153:H154"/>
    <mergeCell ref="I153:I154"/>
    <mergeCell ref="J153:J154"/>
    <mergeCell ref="F149:F150"/>
    <mergeCell ref="G149:G150"/>
    <mergeCell ref="H149:H150"/>
    <mergeCell ref="I149:I150"/>
    <mergeCell ref="J149:J150"/>
    <mergeCell ref="A151:A152"/>
    <mergeCell ref="B151:B152"/>
    <mergeCell ref="D151:D152"/>
    <mergeCell ref="E151:E152"/>
    <mergeCell ref="F151:F152"/>
    <mergeCell ref="G151:G152"/>
    <mergeCell ref="H151:H152"/>
    <mergeCell ref="I151:I152"/>
    <mergeCell ref="J151:J152"/>
    <mergeCell ref="A132:C132"/>
    <mergeCell ref="A135:A136"/>
    <mergeCell ref="B135:B136"/>
    <mergeCell ref="C135:C136"/>
    <mergeCell ref="D135:D136"/>
    <mergeCell ref="E135:H135"/>
    <mergeCell ref="I135:I136"/>
    <mergeCell ref="J135:J136"/>
    <mergeCell ref="A143:C143"/>
    <mergeCell ref="A134:J134"/>
    <mergeCell ref="A133:C133"/>
    <mergeCell ref="A103:C103"/>
    <mergeCell ref="A104:J104"/>
    <mergeCell ref="A105:A106"/>
    <mergeCell ref="B105:B106"/>
    <mergeCell ref="C105:C106"/>
    <mergeCell ref="D105:D106"/>
    <mergeCell ref="E105:H105"/>
    <mergeCell ref="I105:I106"/>
    <mergeCell ref="J105:J106"/>
    <mergeCell ref="B65:J65"/>
    <mergeCell ref="A66:J66"/>
    <mergeCell ref="A67:A68"/>
    <mergeCell ref="B67:B68"/>
    <mergeCell ref="C67:C68"/>
    <mergeCell ref="D67:D68"/>
    <mergeCell ref="E67:H67"/>
    <mergeCell ref="I67:I68"/>
    <mergeCell ref="J67:J68"/>
    <mergeCell ref="A63:A64"/>
    <mergeCell ref="B63:B64"/>
    <mergeCell ref="C63:C64"/>
    <mergeCell ref="D63:D64"/>
    <mergeCell ref="E63:H63"/>
    <mergeCell ref="I63:I64"/>
    <mergeCell ref="J63:J64"/>
    <mergeCell ref="A42:A43"/>
    <mergeCell ref="B42:B43"/>
    <mergeCell ref="A40:J40"/>
    <mergeCell ref="A41:J41"/>
    <mergeCell ref="C42:C43"/>
    <mergeCell ref="D42:D43"/>
    <mergeCell ref="E42:H42"/>
    <mergeCell ref="I42:I43"/>
    <mergeCell ref="J42:J43"/>
    <mergeCell ref="A61:C61"/>
    <mergeCell ref="A62:J62"/>
    <mergeCell ref="A1:J1"/>
    <mergeCell ref="A3:J3"/>
    <mergeCell ref="A4:J4"/>
    <mergeCell ref="A6:J6"/>
    <mergeCell ref="A7:J7"/>
    <mergeCell ref="A8:J8"/>
    <mergeCell ref="A9:J9"/>
    <mergeCell ref="A10:J10"/>
    <mergeCell ref="A11:J11"/>
    <mergeCell ref="A12:J12"/>
    <mergeCell ref="A13:J13"/>
    <mergeCell ref="A21:J21"/>
    <mergeCell ref="A22:J22"/>
    <mergeCell ref="A26:J26"/>
    <mergeCell ref="A23:J23"/>
    <mergeCell ref="A24:J24"/>
    <mergeCell ref="A39:J39"/>
    <mergeCell ref="A27:J27"/>
    <mergeCell ref="A29:J29"/>
    <mergeCell ref="A31:A35"/>
    <mergeCell ref="B31:B32"/>
    <mergeCell ref="B34:B35"/>
    <mergeCell ref="A36:B36"/>
    <mergeCell ref="A37:C37"/>
    <mergeCell ref="A14:J14"/>
    <mergeCell ref="A15:J15"/>
    <mergeCell ref="A16:J16"/>
    <mergeCell ref="A17:J17"/>
    <mergeCell ref="A18:J18"/>
    <mergeCell ref="A19:J19"/>
    <mergeCell ref="A82:C82"/>
    <mergeCell ref="A83:J83"/>
    <mergeCell ref="A84:J84"/>
    <mergeCell ref="A85:A86"/>
    <mergeCell ref="B85:B86"/>
    <mergeCell ref="C85:C86"/>
    <mergeCell ref="D85:D86"/>
    <mergeCell ref="E85:H85"/>
    <mergeCell ref="I85:I86"/>
    <mergeCell ref="J85:J86"/>
    <mergeCell ref="A218:A219"/>
    <mergeCell ref="A220:A221"/>
    <mergeCell ref="A222:A223"/>
    <mergeCell ref="A224:A225"/>
    <mergeCell ref="A226:A227"/>
    <mergeCell ref="A228:A229"/>
    <mergeCell ref="A230:A231"/>
    <mergeCell ref="A232:A233"/>
    <mergeCell ref="A234:A235"/>
    <mergeCell ref="A236:A237"/>
    <mergeCell ref="A238:A239"/>
    <mergeCell ref="A240:A241"/>
    <mergeCell ref="A242:A243"/>
    <mergeCell ref="A244:A245"/>
    <mergeCell ref="A246:A247"/>
    <mergeCell ref="A248:A249"/>
    <mergeCell ref="A250:A251"/>
    <mergeCell ref="A252:A253"/>
    <mergeCell ref="A254:A255"/>
    <mergeCell ref="A256:A257"/>
    <mergeCell ref="A258:A259"/>
    <mergeCell ref="A262:A263"/>
    <mergeCell ref="A274:A275"/>
    <mergeCell ref="A276:A277"/>
    <mergeCell ref="B202:B203"/>
    <mergeCell ref="B206:B207"/>
    <mergeCell ref="B210:B211"/>
    <mergeCell ref="B214:B215"/>
    <mergeCell ref="B218:B219"/>
    <mergeCell ref="B220:B221"/>
    <mergeCell ref="B222:B223"/>
    <mergeCell ref="B224:B225"/>
    <mergeCell ref="B226:B227"/>
    <mergeCell ref="B228:B229"/>
    <mergeCell ref="B230:B231"/>
    <mergeCell ref="B232:B233"/>
    <mergeCell ref="B234:B235"/>
    <mergeCell ref="B236:B237"/>
    <mergeCell ref="B238:B239"/>
    <mergeCell ref="B240:B241"/>
    <mergeCell ref="B242:B243"/>
    <mergeCell ref="B244:B245"/>
    <mergeCell ref="B246:B247"/>
    <mergeCell ref="B248:B249"/>
    <mergeCell ref="B250:B251"/>
    <mergeCell ref="B252:B253"/>
    <mergeCell ref="B254:B255"/>
    <mergeCell ref="B256:B257"/>
    <mergeCell ref="B276:B277"/>
    <mergeCell ref="A144:J144"/>
    <mergeCell ref="A145:J145"/>
    <mergeCell ref="A147:A148"/>
    <mergeCell ref="B147:B148"/>
    <mergeCell ref="D147:D148"/>
    <mergeCell ref="E147:E148"/>
    <mergeCell ref="F147:F148"/>
    <mergeCell ref="G147:G148"/>
    <mergeCell ref="H147:H148"/>
    <mergeCell ref="I147:I148"/>
    <mergeCell ref="J147:J148"/>
    <mergeCell ref="A149:A150"/>
    <mergeCell ref="B149:B150"/>
    <mergeCell ref="D149:D150"/>
    <mergeCell ref="E149:E150"/>
    <mergeCell ref="D202:D203"/>
    <mergeCell ref="D206:D207"/>
    <mergeCell ref="D218:D219"/>
    <mergeCell ref="D220:D221"/>
    <mergeCell ref="D222:D223"/>
    <mergeCell ref="D224:D225"/>
    <mergeCell ref="D226:D227"/>
    <mergeCell ref="D228:D229"/>
    <mergeCell ref="D230:D231"/>
    <mergeCell ref="D232:D233"/>
    <mergeCell ref="D234:D235"/>
    <mergeCell ref="D236:D237"/>
    <mergeCell ref="D238:D239"/>
    <mergeCell ref="D240:D241"/>
    <mergeCell ref="D242:D243"/>
    <mergeCell ref="D244:D245"/>
    <mergeCell ref="D246:D247"/>
    <mergeCell ref="D248:D249"/>
    <mergeCell ref="D250:D251"/>
    <mergeCell ref="D252:D253"/>
    <mergeCell ref="D254:D255"/>
    <mergeCell ref="D256:D257"/>
    <mergeCell ref="D274:D275"/>
    <mergeCell ref="D276:D277"/>
    <mergeCell ref="E206:E207"/>
    <mergeCell ref="E210:E211"/>
    <mergeCell ref="E214:E215"/>
    <mergeCell ref="E218:E219"/>
    <mergeCell ref="E220:E221"/>
    <mergeCell ref="E222:E223"/>
    <mergeCell ref="E224:E225"/>
    <mergeCell ref="E226:E227"/>
    <mergeCell ref="E228:E229"/>
    <mergeCell ref="E230:E231"/>
    <mergeCell ref="E232:E233"/>
    <mergeCell ref="E234:E235"/>
    <mergeCell ref="E236:E237"/>
    <mergeCell ref="E238:E239"/>
    <mergeCell ref="E240:E241"/>
    <mergeCell ref="E242:E243"/>
    <mergeCell ref="E244:E245"/>
    <mergeCell ref="E246:E247"/>
    <mergeCell ref="E248:E249"/>
    <mergeCell ref="E250:E251"/>
    <mergeCell ref="E252:E253"/>
    <mergeCell ref="E254:E255"/>
    <mergeCell ref="E256:E257"/>
    <mergeCell ref="E276:E277"/>
    <mergeCell ref="F210:F211"/>
    <mergeCell ref="F214:F215"/>
    <mergeCell ref="F218:F219"/>
    <mergeCell ref="F220:F221"/>
    <mergeCell ref="F222:F223"/>
    <mergeCell ref="F224:F225"/>
    <mergeCell ref="F226:F227"/>
    <mergeCell ref="F228:F229"/>
    <mergeCell ref="F230:F231"/>
    <mergeCell ref="F232:F233"/>
    <mergeCell ref="F234:F235"/>
    <mergeCell ref="F236:F237"/>
    <mergeCell ref="F238:F239"/>
    <mergeCell ref="F240:F241"/>
    <mergeCell ref="F242:F243"/>
    <mergeCell ref="F244:F245"/>
    <mergeCell ref="F246:F247"/>
    <mergeCell ref="F248:F249"/>
    <mergeCell ref="F250:F251"/>
    <mergeCell ref="F252:F253"/>
    <mergeCell ref="F254:F255"/>
    <mergeCell ref="F256:F257"/>
    <mergeCell ref="F276:F277"/>
    <mergeCell ref="G214:G215"/>
    <mergeCell ref="G218:G219"/>
    <mergeCell ref="G220:G221"/>
    <mergeCell ref="G222:G223"/>
    <mergeCell ref="G224:G225"/>
    <mergeCell ref="G226:G227"/>
    <mergeCell ref="G228:G229"/>
    <mergeCell ref="G230:G231"/>
    <mergeCell ref="G232:G233"/>
    <mergeCell ref="G234:G235"/>
    <mergeCell ref="G236:G237"/>
    <mergeCell ref="G238:G239"/>
    <mergeCell ref="G240:G241"/>
    <mergeCell ref="G242:G243"/>
    <mergeCell ref="G244:G245"/>
    <mergeCell ref="G246:G247"/>
    <mergeCell ref="G248:G249"/>
    <mergeCell ref="G250:G251"/>
    <mergeCell ref="G252:G253"/>
    <mergeCell ref="G254:G255"/>
    <mergeCell ref="G256:G257"/>
    <mergeCell ref="H218:H219"/>
    <mergeCell ref="H220:H221"/>
    <mergeCell ref="H222:H223"/>
    <mergeCell ref="H224:H225"/>
    <mergeCell ref="H226:H227"/>
    <mergeCell ref="H228:H229"/>
    <mergeCell ref="H230:H231"/>
    <mergeCell ref="H232:H233"/>
    <mergeCell ref="H234:H235"/>
    <mergeCell ref="H236:H237"/>
    <mergeCell ref="H238:H239"/>
    <mergeCell ref="H240:H241"/>
    <mergeCell ref="H242:H243"/>
    <mergeCell ref="H244:H245"/>
    <mergeCell ref="H246:H247"/>
    <mergeCell ref="H248:H249"/>
    <mergeCell ref="H250:H251"/>
    <mergeCell ref="H252:H253"/>
    <mergeCell ref="H254:H255"/>
    <mergeCell ref="H276:H277"/>
    <mergeCell ref="H256:H257"/>
    <mergeCell ref="I218:I219"/>
    <mergeCell ref="I220:I221"/>
    <mergeCell ref="I222:I223"/>
    <mergeCell ref="I224:I225"/>
    <mergeCell ref="I226:I227"/>
    <mergeCell ref="I228:I229"/>
    <mergeCell ref="I230:I231"/>
    <mergeCell ref="I232:I233"/>
    <mergeCell ref="I234:I235"/>
    <mergeCell ref="I236:I237"/>
    <mergeCell ref="I238:I239"/>
    <mergeCell ref="I240:I241"/>
    <mergeCell ref="I242:I243"/>
    <mergeCell ref="I244:I245"/>
    <mergeCell ref="I246:I247"/>
    <mergeCell ref="I248:I249"/>
    <mergeCell ref="I250:I251"/>
    <mergeCell ref="I252:I253"/>
    <mergeCell ref="I254:I255"/>
    <mergeCell ref="I256:I257"/>
    <mergeCell ref="I274:I275"/>
    <mergeCell ref="J712:J713"/>
    <mergeCell ref="J442:J443"/>
    <mergeCell ref="J444:J445"/>
    <mergeCell ref="J446:J447"/>
    <mergeCell ref="J448:J449"/>
    <mergeCell ref="J450:J451"/>
    <mergeCell ref="J452:J453"/>
    <mergeCell ref="J454:J455"/>
    <mergeCell ref="J692:J693"/>
    <mergeCell ref="J694:J695"/>
    <mergeCell ref="J706:J707"/>
    <mergeCell ref="J708:J709"/>
    <mergeCell ref="J242:J243"/>
    <mergeCell ref="J244:J245"/>
    <mergeCell ref="J246:J247"/>
    <mergeCell ref="J248:J249"/>
    <mergeCell ref="J250:J251"/>
    <mergeCell ref="J704:J705"/>
    <mergeCell ref="J252:J253"/>
    <mergeCell ref="J254:J255"/>
    <mergeCell ref="J256:J257"/>
    <mergeCell ref="J274:J275"/>
    <mergeCell ref="J696:J697"/>
    <mergeCell ref="J698:J699"/>
    <mergeCell ref="J700:J701"/>
    <mergeCell ref="J702:J703"/>
    <mergeCell ref="J424:J425"/>
    <mergeCell ref="J426:J427"/>
    <mergeCell ref="J428:J429"/>
    <mergeCell ref="J430:J431"/>
    <mergeCell ref="J432:J433"/>
    <mergeCell ref="J434:J435"/>
    <mergeCell ref="J436:J437"/>
    <mergeCell ref="J438:J439"/>
    <mergeCell ref="J440:J441"/>
    <mergeCell ref="J276:J277"/>
  </mergeCells>
  <phoneticPr fontId="8" type="noConversion"/>
  <pageMargins left="0.70069444444444495" right="0.70069444444444495" top="0.75138888888888899" bottom="0.75138888888888899" header="0.297916666666667" footer="0.29791666666666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workbookViewId="0">
      <selection activeCell="A49" sqref="A49"/>
    </sheetView>
  </sheetViews>
  <sheetFormatPr defaultColWidth="8.875" defaultRowHeight="15"/>
  <cols>
    <col min="1" max="1" width="36.625" style="67" customWidth="1"/>
    <col min="2" max="2" width="15.125" style="67" bestFit="1" customWidth="1"/>
    <col min="3" max="4" width="14.125" style="67" customWidth="1"/>
    <col min="5" max="5" width="14.125" style="67" bestFit="1" customWidth="1"/>
    <col min="6" max="6" width="14.125" style="67" customWidth="1"/>
    <col min="7" max="7" width="14.125" style="67" bestFit="1" customWidth="1"/>
    <col min="8" max="8" width="14.25" style="67" bestFit="1" customWidth="1"/>
    <col min="9" max="13" width="14.125" style="67" bestFit="1" customWidth="1"/>
    <col min="14" max="16384" width="8.875" style="67"/>
  </cols>
  <sheetData>
    <row r="1" spans="1:13" s="66" customFormat="1" ht="18.75">
      <c r="A1" s="66" t="s">
        <v>188</v>
      </c>
    </row>
    <row r="2" spans="1:13" ht="110.25" customHeight="1">
      <c r="A2" s="68"/>
      <c r="B2" s="127" t="s">
        <v>258</v>
      </c>
      <c r="C2" s="127" t="s">
        <v>260</v>
      </c>
      <c r="D2" s="127" t="s">
        <v>262</v>
      </c>
      <c r="E2" s="127" t="s">
        <v>263</v>
      </c>
      <c r="F2" s="127" t="s">
        <v>265</v>
      </c>
      <c r="G2" s="127" t="s">
        <v>267</v>
      </c>
      <c r="H2" s="127" t="s">
        <v>269</v>
      </c>
      <c r="I2" s="127" t="s">
        <v>271</v>
      </c>
      <c r="J2" s="127" t="s">
        <v>273</v>
      </c>
      <c r="K2" s="127" t="s">
        <v>276</v>
      </c>
      <c r="L2" s="127" t="s">
        <v>277</v>
      </c>
      <c r="M2" s="127" t="s">
        <v>278</v>
      </c>
    </row>
    <row r="3" spans="1:13" ht="20.100000000000001" customHeight="1">
      <c r="A3" s="128" t="s">
        <v>279</v>
      </c>
      <c r="B3" s="129" t="s">
        <v>329</v>
      </c>
      <c r="C3" s="129" t="s">
        <v>328</v>
      </c>
      <c r="D3" s="129" t="s">
        <v>335</v>
      </c>
      <c r="E3" s="129" t="s">
        <v>356</v>
      </c>
      <c r="F3" s="129" t="s">
        <v>346</v>
      </c>
      <c r="G3" s="129" t="s">
        <v>328</v>
      </c>
      <c r="H3" s="129" t="s">
        <v>354</v>
      </c>
      <c r="I3" s="129" t="s">
        <v>343</v>
      </c>
      <c r="J3" s="129" t="s">
        <v>336</v>
      </c>
      <c r="K3" s="129" t="s">
        <v>335</v>
      </c>
      <c r="L3" s="129" t="s">
        <v>328</v>
      </c>
      <c r="M3" s="129" t="s">
        <v>328</v>
      </c>
    </row>
    <row r="4" spans="1:13" ht="20.100000000000001" customHeight="1">
      <c r="A4" s="128" t="s">
        <v>280</v>
      </c>
      <c r="B4" s="129" t="s">
        <v>333</v>
      </c>
      <c r="C4" s="129" t="s">
        <v>336</v>
      </c>
      <c r="D4" s="129" t="s">
        <v>336</v>
      </c>
      <c r="E4" s="129" t="s">
        <v>333</v>
      </c>
      <c r="F4" s="129" t="s">
        <v>346</v>
      </c>
      <c r="G4" s="129" t="s">
        <v>349</v>
      </c>
      <c r="H4" s="129" t="s">
        <v>343</v>
      </c>
      <c r="I4" s="129" t="s">
        <v>360</v>
      </c>
      <c r="J4" s="129" t="s">
        <v>346</v>
      </c>
      <c r="K4" s="129" t="s">
        <v>330</v>
      </c>
      <c r="L4" s="129" t="s">
        <v>329</v>
      </c>
      <c r="M4" s="129" t="s">
        <v>340</v>
      </c>
    </row>
    <row r="5" spans="1:13" ht="20.100000000000001" customHeight="1">
      <c r="A5" s="128" t="s">
        <v>281</v>
      </c>
      <c r="B5" s="129" t="s">
        <v>346</v>
      </c>
      <c r="C5" s="129" t="s">
        <v>357</v>
      </c>
      <c r="D5" s="129" t="s">
        <v>336</v>
      </c>
      <c r="E5" s="129" t="s">
        <v>343</v>
      </c>
      <c r="F5" s="129" t="s">
        <v>343</v>
      </c>
      <c r="G5" s="129" t="s">
        <v>358</v>
      </c>
      <c r="H5" s="129" t="s">
        <v>336</v>
      </c>
      <c r="I5" s="129" t="s">
        <v>365</v>
      </c>
      <c r="J5" s="129" t="s">
        <v>346</v>
      </c>
      <c r="K5" s="129" t="s">
        <v>343</v>
      </c>
      <c r="L5" s="129" t="s">
        <v>329</v>
      </c>
      <c r="M5" s="129" t="s">
        <v>343</v>
      </c>
    </row>
    <row r="6" spans="1:13" ht="20.100000000000001" customHeight="1">
      <c r="A6" s="128" t="s">
        <v>282</v>
      </c>
      <c r="B6" s="129" t="s">
        <v>345</v>
      </c>
      <c r="C6" s="129" t="s">
        <v>357</v>
      </c>
      <c r="D6" s="129" t="s">
        <v>336</v>
      </c>
      <c r="E6" s="129" t="s">
        <v>343</v>
      </c>
      <c r="F6" s="129" t="s">
        <v>343</v>
      </c>
      <c r="G6" s="129" t="s">
        <v>358</v>
      </c>
      <c r="H6" s="129" t="s">
        <v>343</v>
      </c>
      <c r="I6" s="129" t="s">
        <v>336</v>
      </c>
      <c r="J6" s="129" t="s">
        <v>346</v>
      </c>
      <c r="K6" s="129" t="s">
        <v>328</v>
      </c>
      <c r="L6" s="129" t="s">
        <v>329</v>
      </c>
      <c r="M6" s="129" t="s">
        <v>343</v>
      </c>
    </row>
    <row r="7" spans="1:13" ht="20.100000000000001" customHeight="1">
      <c r="A7" s="128" t="s">
        <v>283</v>
      </c>
      <c r="B7" s="129" t="s">
        <v>329</v>
      </c>
      <c r="C7" s="129" t="s">
        <v>328</v>
      </c>
      <c r="D7" s="129" t="s">
        <v>335</v>
      </c>
      <c r="E7" s="129" t="s">
        <v>356</v>
      </c>
      <c r="F7" s="129" t="s">
        <v>346</v>
      </c>
      <c r="G7" s="129" t="s">
        <v>328</v>
      </c>
      <c r="H7" s="129" t="s">
        <v>354</v>
      </c>
      <c r="I7" s="129" t="s">
        <v>343</v>
      </c>
      <c r="J7" s="129" t="s">
        <v>336</v>
      </c>
      <c r="K7" s="129" t="s">
        <v>335</v>
      </c>
      <c r="L7" s="129" t="s">
        <v>328</v>
      </c>
      <c r="M7" s="129" t="s">
        <v>328</v>
      </c>
    </row>
    <row r="8" spans="1:13" ht="20.100000000000001" customHeight="1">
      <c r="A8" s="128" t="s">
        <v>284</v>
      </c>
      <c r="B8" s="129" t="s">
        <v>337</v>
      </c>
      <c r="C8" s="129" t="s">
        <v>328</v>
      </c>
      <c r="D8" s="129" t="s">
        <v>359</v>
      </c>
      <c r="E8" s="129" t="s">
        <v>359</v>
      </c>
      <c r="F8" s="129" t="s">
        <v>328</v>
      </c>
      <c r="G8" s="129" t="s">
        <v>328</v>
      </c>
      <c r="H8" s="129" t="s">
        <v>339</v>
      </c>
      <c r="I8" s="129" t="s">
        <v>330</v>
      </c>
      <c r="J8" s="129" t="s">
        <v>336</v>
      </c>
      <c r="K8" s="129" t="s">
        <v>358</v>
      </c>
      <c r="L8" s="129" t="s">
        <v>329</v>
      </c>
      <c r="M8" s="129" t="s">
        <v>328</v>
      </c>
    </row>
    <row r="9" spans="1:13" ht="20.100000000000001" customHeight="1">
      <c r="A9" s="128" t="s">
        <v>285</v>
      </c>
      <c r="B9" s="129" t="s">
        <v>356</v>
      </c>
      <c r="C9" s="129" t="s">
        <v>336</v>
      </c>
      <c r="D9" s="129" t="s">
        <v>360</v>
      </c>
      <c r="E9" s="129" t="s">
        <v>343</v>
      </c>
      <c r="F9" s="129" t="s">
        <v>345</v>
      </c>
      <c r="G9" s="129" t="s">
        <v>336</v>
      </c>
      <c r="H9" s="129" t="s">
        <v>343</v>
      </c>
      <c r="I9" s="129" t="s">
        <v>357</v>
      </c>
      <c r="J9" s="129" t="s">
        <v>343</v>
      </c>
      <c r="K9" s="129" t="s">
        <v>335</v>
      </c>
      <c r="L9" s="129" t="s">
        <v>328</v>
      </c>
      <c r="M9" s="129" t="s">
        <v>343</v>
      </c>
    </row>
    <row r="10" spans="1:13" ht="20.100000000000001" customHeight="1">
      <c r="A10" s="128" t="s">
        <v>286</v>
      </c>
      <c r="B10" s="129" t="s">
        <v>328</v>
      </c>
      <c r="C10" s="129" t="s">
        <v>328</v>
      </c>
      <c r="D10" s="129" t="s">
        <v>356</v>
      </c>
      <c r="E10" s="129" t="s">
        <v>339</v>
      </c>
      <c r="F10" s="129" t="s">
        <v>352</v>
      </c>
      <c r="G10" s="129" t="s">
        <v>361</v>
      </c>
      <c r="H10" s="129" t="s">
        <v>346</v>
      </c>
      <c r="I10" s="129" t="s">
        <v>328</v>
      </c>
      <c r="J10" s="129" t="s">
        <v>343</v>
      </c>
      <c r="K10" s="129" t="s">
        <v>328</v>
      </c>
      <c r="L10" s="129" t="s">
        <v>335</v>
      </c>
      <c r="M10" s="129" t="s">
        <v>354</v>
      </c>
    </row>
    <row r="11" spans="1:13" ht="20.100000000000001" customHeight="1">
      <c r="A11" s="128" t="s">
        <v>287</v>
      </c>
      <c r="B11" s="129" t="s">
        <v>337</v>
      </c>
      <c r="C11" s="129" t="s">
        <v>328</v>
      </c>
      <c r="D11" s="129" t="s">
        <v>359</v>
      </c>
      <c r="E11" s="129" t="s">
        <v>359</v>
      </c>
      <c r="F11" s="129" t="s">
        <v>328</v>
      </c>
      <c r="G11" s="129" t="s">
        <v>328</v>
      </c>
      <c r="H11" s="129" t="s">
        <v>339</v>
      </c>
      <c r="I11" s="129" t="s">
        <v>330</v>
      </c>
      <c r="J11" s="129" t="s">
        <v>336</v>
      </c>
      <c r="K11" s="129" t="s">
        <v>358</v>
      </c>
      <c r="L11" s="129" t="s">
        <v>329</v>
      </c>
      <c r="M11" s="129" t="s">
        <v>328</v>
      </c>
    </row>
    <row r="12" spans="1:13" ht="20.100000000000001" customHeight="1">
      <c r="A12" s="128" t="s">
        <v>288</v>
      </c>
      <c r="B12" s="129" t="s">
        <v>337</v>
      </c>
      <c r="C12" s="129" t="s">
        <v>328</v>
      </c>
      <c r="D12" s="129" t="s">
        <v>359</v>
      </c>
      <c r="E12" s="129" t="s">
        <v>359</v>
      </c>
      <c r="F12" s="129" t="s">
        <v>328</v>
      </c>
      <c r="G12" s="129" t="s">
        <v>328</v>
      </c>
      <c r="H12" s="129" t="s">
        <v>339</v>
      </c>
      <c r="I12" s="129" t="s">
        <v>330</v>
      </c>
      <c r="J12" s="129" t="s">
        <v>336</v>
      </c>
      <c r="K12" s="129" t="s">
        <v>358</v>
      </c>
      <c r="L12" s="129" t="s">
        <v>329</v>
      </c>
      <c r="M12" s="129" t="s">
        <v>328</v>
      </c>
    </row>
    <row r="13" spans="1:13" ht="20.100000000000001" customHeight="1">
      <c r="A13" s="128" t="s">
        <v>289</v>
      </c>
      <c r="B13" s="129" t="s">
        <v>329</v>
      </c>
      <c r="C13" s="129" t="s">
        <v>328</v>
      </c>
      <c r="D13" s="129" t="s">
        <v>335</v>
      </c>
      <c r="E13" s="129" t="s">
        <v>356</v>
      </c>
      <c r="F13" s="129" t="s">
        <v>346</v>
      </c>
      <c r="G13" s="129" t="s">
        <v>328</v>
      </c>
      <c r="H13" s="129" t="s">
        <v>354</v>
      </c>
      <c r="I13" s="129" t="s">
        <v>343</v>
      </c>
      <c r="J13" s="129" t="s">
        <v>336</v>
      </c>
      <c r="K13" s="129" t="s">
        <v>335</v>
      </c>
      <c r="L13" s="129" t="s">
        <v>328</v>
      </c>
      <c r="M13" s="129" t="s">
        <v>328</v>
      </c>
    </row>
    <row r="14" spans="1:13" ht="20.100000000000001" customHeight="1">
      <c r="A14" s="128" t="s">
        <v>290</v>
      </c>
      <c r="B14" s="129" t="s">
        <v>329</v>
      </c>
      <c r="C14" s="129" t="s">
        <v>328</v>
      </c>
      <c r="D14" s="129" t="s">
        <v>335</v>
      </c>
      <c r="E14" s="129" t="s">
        <v>356</v>
      </c>
      <c r="F14" s="129" t="s">
        <v>346</v>
      </c>
      <c r="G14" s="129" t="s">
        <v>328</v>
      </c>
      <c r="H14" s="129" t="s">
        <v>354</v>
      </c>
      <c r="I14" s="129" t="s">
        <v>343</v>
      </c>
      <c r="J14" s="129" t="s">
        <v>336</v>
      </c>
      <c r="K14" s="129" t="s">
        <v>335</v>
      </c>
      <c r="L14" s="129" t="s">
        <v>328</v>
      </c>
      <c r="M14" s="129" t="s">
        <v>328</v>
      </c>
    </row>
    <row r="15" spans="1:13" ht="20.100000000000001" customHeight="1">
      <c r="A15" s="128" t="s">
        <v>291</v>
      </c>
      <c r="B15" s="129" t="s">
        <v>362</v>
      </c>
      <c r="C15" s="129" t="s">
        <v>336</v>
      </c>
      <c r="D15" s="129" t="s">
        <v>341</v>
      </c>
      <c r="E15" s="129" t="s">
        <v>351</v>
      </c>
      <c r="F15" s="129" t="s">
        <v>363</v>
      </c>
      <c r="G15" s="129" t="s">
        <v>335</v>
      </c>
      <c r="H15" s="129" t="s">
        <v>343</v>
      </c>
      <c r="I15" s="129" t="s">
        <v>357</v>
      </c>
      <c r="J15" s="129" t="s">
        <v>343</v>
      </c>
      <c r="K15" s="129" t="s">
        <v>330</v>
      </c>
      <c r="L15" s="129" t="s">
        <v>364</v>
      </c>
      <c r="M15" s="129" t="s">
        <v>343</v>
      </c>
    </row>
    <row r="16" spans="1:13" ht="20.100000000000001" customHeight="1">
      <c r="A16" s="128" t="s">
        <v>292</v>
      </c>
      <c r="B16" s="129" t="s">
        <v>343</v>
      </c>
      <c r="C16" s="129" t="s">
        <v>376</v>
      </c>
      <c r="D16" s="129" t="s">
        <v>343</v>
      </c>
      <c r="E16" s="129" t="s">
        <v>328</v>
      </c>
      <c r="F16" s="129" t="s">
        <v>328</v>
      </c>
      <c r="G16" s="129" t="s">
        <v>328</v>
      </c>
      <c r="H16" s="129" t="s">
        <v>338</v>
      </c>
      <c r="I16" s="129" t="s">
        <v>352</v>
      </c>
      <c r="J16" s="129" t="s">
        <v>343</v>
      </c>
      <c r="K16" s="129" t="s">
        <v>378</v>
      </c>
      <c r="L16" s="129" t="s">
        <v>364</v>
      </c>
      <c r="M16" s="129" t="s">
        <v>343</v>
      </c>
    </row>
    <row r="17" spans="1:13" ht="20.100000000000001" customHeight="1">
      <c r="A17" s="128" t="s">
        <v>293</v>
      </c>
      <c r="B17" s="129" t="s">
        <v>343</v>
      </c>
      <c r="C17" s="129" t="s">
        <v>341</v>
      </c>
      <c r="D17" s="129" t="s">
        <v>336</v>
      </c>
      <c r="E17" s="129" t="s">
        <v>346</v>
      </c>
      <c r="F17" s="129" t="s">
        <v>352</v>
      </c>
      <c r="G17" s="129" t="s">
        <v>336</v>
      </c>
      <c r="H17" s="129" t="s">
        <v>343</v>
      </c>
      <c r="I17" s="129" t="s">
        <v>366</v>
      </c>
      <c r="J17" s="129" t="s">
        <v>343</v>
      </c>
      <c r="K17" s="129" t="s">
        <v>343</v>
      </c>
      <c r="L17" s="129" t="s">
        <v>364</v>
      </c>
      <c r="M17" s="129" t="s">
        <v>343</v>
      </c>
    </row>
    <row r="18" spans="1:13" ht="20.100000000000001" customHeight="1">
      <c r="A18" s="128" t="s">
        <v>294</v>
      </c>
      <c r="B18" s="129" t="s">
        <v>336</v>
      </c>
      <c r="C18" s="129" t="s">
        <v>338</v>
      </c>
      <c r="D18" s="129" t="s">
        <v>328</v>
      </c>
      <c r="E18" s="129" t="s">
        <v>328</v>
      </c>
      <c r="F18" s="129" t="s">
        <v>376</v>
      </c>
      <c r="G18" s="129" t="s">
        <v>335</v>
      </c>
      <c r="H18" s="129" t="s">
        <v>362</v>
      </c>
      <c r="I18" s="129" t="s">
        <v>343</v>
      </c>
      <c r="J18" s="129" t="s">
        <v>352</v>
      </c>
      <c r="K18" s="129" t="s">
        <v>337</v>
      </c>
      <c r="L18" s="129" t="s">
        <v>364</v>
      </c>
      <c r="M18" s="129" t="s">
        <v>343</v>
      </c>
    </row>
    <row r="19" spans="1:13" ht="20.100000000000001" customHeight="1">
      <c r="A19" s="128" t="s">
        <v>295</v>
      </c>
      <c r="B19" s="129" t="s">
        <v>336</v>
      </c>
      <c r="C19" s="129" t="s">
        <v>329</v>
      </c>
      <c r="D19" s="129" t="s">
        <v>330</v>
      </c>
      <c r="E19" s="129" t="s">
        <v>381</v>
      </c>
      <c r="F19" s="129" t="s">
        <v>383</v>
      </c>
      <c r="G19" s="129" t="s">
        <v>335</v>
      </c>
      <c r="H19" s="129" t="s">
        <v>386</v>
      </c>
      <c r="I19" s="129" t="s">
        <v>343</v>
      </c>
      <c r="J19" s="129" t="s">
        <v>349</v>
      </c>
      <c r="K19" s="129" t="s">
        <v>328</v>
      </c>
      <c r="L19" s="129" t="s">
        <v>364</v>
      </c>
      <c r="M19" s="129" t="s">
        <v>343</v>
      </c>
    </row>
    <row r="20" spans="1:13" ht="20.100000000000001" customHeight="1">
      <c r="A20" s="128" t="s">
        <v>296</v>
      </c>
      <c r="B20" s="129" t="s">
        <v>346</v>
      </c>
      <c r="C20" s="129" t="s">
        <v>336</v>
      </c>
      <c r="D20" s="129" t="s">
        <v>341</v>
      </c>
      <c r="E20" s="129" t="s">
        <v>336</v>
      </c>
      <c r="F20" s="129" t="s">
        <v>346</v>
      </c>
      <c r="G20" s="129" t="s">
        <v>343</v>
      </c>
      <c r="H20" s="129" t="s">
        <v>352</v>
      </c>
      <c r="I20" s="129" t="s">
        <v>367</v>
      </c>
      <c r="J20" s="129" t="s">
        <v>356</v>
      </c>
      <c r="K20" s="129" t="s">
        <v>343</v>
      </c>
      <c r="L20" s="129" t="s">
        <v>364</v>
      </c>
      <c r="M20" s="129" t="s">
        <v>343</v>
      </c>
    </row>
    <row r="21" spans="1:13" ht="20.100000000000001" customHeight="1">
      <c r="A21" s="128" t="s">
        <v>297</v>
      </c>
      <c r="B21" s="129" t="s">
        <v>357</v>
      </c>
      <c r="C21" s="129" t="s">
        <v>328</v>
      </c>
      <c r="D21" s="129" t="s">
        <v>337</v>
      </c>
      <c r="E21" s="129" t="s">
        <v>328</v>
      </c>
      <c r="F21" s="129" t="s">
        <v>334</v>
      </c>
      <c r="G21" s="129" t="s">
        <v>335</v>
      </c>
      <c r="H21" s="129" t="s">
        <v>333</v>
      </c>
      <c r="I21" s="129" t="s">
        <v>346</v>
      </c>
      <c r="J21" s="129" t="s">
        <v>343</v>
      </c>
      <c r="K21" s="129" t="s">
        <v>329</v>
      </c>
      <c r="L21" s="129" t="s">
        <v>364</v>
      </c>
      <c r="M21" s="129" t="s">
        <v>343</v>
      </c>
    </row>
    <row r="22" spans="1:13" ht="20.100000000000001" customHeight="1">
      <c r="A22" s="128" t="s">
        <v>298</v>
      </c>
      <c r="B22" s="129" t="s">
        <v>369</v>
      </c>
      <c r="C22" s="129" t="s">
        <v>328</v>
      </c>
      <c r="D22" s="129" t="s">
        <v>328</v>
      </c>
      <c r="E22" s="129" t="s">
        <v>335</v>
      </c>
      <c r="F22" s="129" t="s">
        <v>384</v>
      </c>
      <c r="G22" s="129" t="s">
        <v>328</v>
      </c>
      <c r="H22" s="129" t="s">
        <v>343</v>
      </c>
      <c r="I22" s="129" t="s">
        <v>343</v>
      </c>
      <c r="J22" s="129" t="s">
        <v>349</v>
      </c>
      <c r="K22" s="129" t="s">
        <v>328</v>
      </c>
      <c r="L22" s="129" t="s">
        <v>364</v>
      </c>
      <c r="M22" s="129" t="s">
        <v>352</v>
      </c>
    </row>
    <row r="23" spans="1:13" ht="20.100000000000001" customHeight="1">
      <c r="A23" s="128" t="s">
        <v>299</v>
      </c>
      <c r="B23" s="129" t="s">
        <v>333</v>
      </c>
      <c r="C23" s="129" t="s">
        <v>343</v>
      </c>
      <c r="D23" s="129" t="s">
        <v>351</v>
      </c>
      <c r="E23" s="129" t="s">
        <v>339</v>
      </c>
      <c r="F23" s="129" t="s">
        <v>346</v>
      </c>
      <c r="G23" s="129" t="s">
        <v>345</v>
      </c>
      <c r="H23" s="129" t="s">
        <v>339</v>
      </c>
      <c r="I23" s="129" t="s">
        <v>336</v>
      </c>
      <c r="J23" s="129" t="s">
        <v>384</v>
      </c>
      <c r="K23" s="129" t="s">
        <v>328</v>
      </c>
      <c r="L23" s="129" t="s">
        <v>364</v>
      </c>
      <c r="M23" s="129" t="s">
        <v>358</v>
      </c>
    </row>
    <row r="24" spans="1:13" ht="20.100000000000001" customHeight="1">
      <c r="A24" s="128" t="s">
        <v>300</v>
      </c>
      <c r="B24" s="129" t="s">
        <v>346</v>
      </c>
      <c r="C24" s="129" t="s">
        <v>377</v>
      </c>
      <c r="D24" s="129" t="s">
        <v>351</v>
      </c>
      <c r="E24" s="129" t="s">
        <v>342</v>
      </c>
      <c r="F24" s="129" t="s">
        <v>328</v>
      </c>
      <c r="G24" s="129" t="s">
        <v>352</v>
      </c>
      <c r="H24" s="129" t="s">
        <v>343</v>
      </c>
      <c r="I24" s="129" t="s">
        <v>345</v>
      </c>
      <c r="J24" s="129" t="s">
        <v>343</v>
      </c>
      <c r="K24" s="129" t="s">
        <v>335</v>
      </c>
      <c r="L24" s="129" t="s">
        <v>364</v>
      </c>
      <c r="M24" s="129" t="s">
        <v>346</v>
      </c>
    </row>
    <row r="25" spans="1:13" ht="20.100000000000001" customHeight="1">
      <c r="A25" s="128" t="s">
        <v>301</v>
      </c>
      <c r="B25" s="129" t="s">
        <v>335</v>
      </c>
      <c r="C25" s="129" t="s">
        <v>328</v>
      </c>
      <c r="D25" s="129" t="s">
        <v>425</v>
      </c>
      <c r="E25" s="129" t="s">
        <v>328</v>
      </c>
      <c r="F25" s="129" t="s">
        <v>334</v>
      </c>
      <c r="G25" s="129" t="s">
        <v>352</v>
      </c>
      <c r="H25" s="129" t="s">
        <v>338</v>
      </c>
      <c r="I25" s="129" t="s">
        <v>343</v>
      </c>
      <c r="J25" s="129" t="s">
        <v>335</v>
      </c>
      <c r="K25" s="129" t="s">
        <v>328</v>
      </c>
      <c r="L25" s="129" t="s">
        <v>364</v>
      </c>
      <c r="M25" s="129" t="s">
        <v>403</v>
      </c>
    </row>
    <row r="26" spans="1:13" ht="20.100000000000001" customHeight="1">
      <c r="A26" s="128" t="s">
        <v>302</v>
      </c>
      <c r="B26" s="129" t="s">
        <v>352</v>
      </c>
      <c r="C26" s="129" t="s">
        <v>336</v>
      </c>
      <c r="D26" s="129" t="s">
        <v>336</v>
      </c>
      <c r="E26" s="129" t="s">
        <v>346</v>
      </c>
      <c r="F26" s="129" t="s">
        <v>385</v>
      </c>
      <c r="G26" s="129" t="s">
        <v>382</v>
      </c>
      <c r="H26" s="129" t="s">
        <v>338</v>
      </c>
      <c r="I26" s="129" t="s">
        <v>336</v>
      </c>
      <c r="J26" s="129" t="s">
        <v>352</v>
      </c>
      <c r="K26" s="129" t="s">
        <v>343</v>
      </c>
      <c r="L26" s="129" t="s">
        <v>364</v>
      </c>
      <c r="M26" s="129" t="s">
        <v>356</v>
      </c>
    </row>
    <row r="27" spans="1:13" ht="20.100000000000001" customHeight="1">
      <c r="A27" s="128" t="s">
        <v>303</v>
      </c>
      <c r="B27" s="129" t="s">
        <v>346</v>
      </c>
      <c r="C27" s="129" t="s">
        <v>343</v>
      </c>
      <c r="D27" s="129" t="s">
        <v>341</v>
      </c>
      <c r="E27" s="129" t="s">
        <v>336</v>
      </c>
      <c r="F27" s="129" t="s">
        <v>352</v>
      </c>
      <c r="G27" s="129" t="s">
        <v>335</v>
      </c>
      <c r="H27" s="129" t="s">
        <v>328</v>
      </c>
      <c r="I27" s="129" t="s">
        <v>336</v>
      </c>
      <c r="J27" s="129" t="s">
        <v>339</v>
      </c>
      <c r="K27" s="129" t="s">
        <v>328</v>
      </c>
      <c r="L27" s="129" t="s">
        <v>364</v>
      </c>
      <c r="M27" s="129" t="s">
        <v>346</v>
      </c>
    </row>
    <row r="28" spans="1:13" ht="20.100000000000001" customHeight="1">
      <c r="A28" s="135" t="s">
        <v>426</v>
      </c>
      <c r="B28" s="129" t="s">
        <v>334</v>
      </c>
      <c r="C28" s="129" t="s">
        <v>339</v>
      </c>
      <c r="D28" s="129" t="s">
        <v>363</v>
      </c>
      <c r="E28" s="129" t="s">
        <v>428</v>
      </c>
      <c r="F28" s="129" t="s">
        <v>333</v>
      </c>
      <c r="G28" s="129" t="s">
        <v>387</v>
      </c>
      <c r="H28" s="129" t="s">
        <v>427</v>
      </c>
      <c r="I28" s="129" t="s">
        <v>352</v>
      </c>
      <c r="J28" s="129" t="s">
        <v>328</v>
      </c>
      <c r="K28" s="129" t="s">
        <v>328</v>
      </c>
      <c r="L28" s="129" t="s">
        <v>364</v>
      </c>
      <c r="M28" s="129" t="s">
        <v>372</v>
      </c>
    </row>
    <row r="29" spans="1:13" ht="20.100000000000001" customHeight="1">
      <c r="A29" s="128" t="s">
        <v>304</v>
      </c>
      <c r="B29" s="129" t="s">
        <v>343</v>
      </c>
      <c r="C29" s="129" t="s">
        <v>334</v>
      </c>
      <c r="D29" s="129" t="s">
        <v>334</v>
      </c>
      <c r="E29" s="129" t="s">
        <v>343</v>
      </c>
      <c r="F29" s="129" t="s">
        <v>334</v>
      </c>
      <c r="G29" s="129" t="s">
        <v>343</v>
      </c>
      <c r="H29" s="129" t="s">
        <v>349</v>
      </c>
      <c r="I29" s="129" t="s">
        <v>336</v>
      </c>
      <c r="J29" s="129" t="s">
        <v>349</v>
      </c>
      <c r="K29" s="129" t="s">
        <v>337</v>
      </c>
      <c r="L29" s="129" t="s">
        <v>364</v>
      </c>
      <c r="M29" s="129" t="s">
        <v>372</v>
      </c>
    </row>
    <row r="30" spans="1:13" ht="20.100000000000001" customHeight="1">
      <c r="A30" s="128" t="s">
        <v>305</v>
      </c>
      <c r="B30" s="129" t="s">
        <v>370</v>
      </c>
      <c r="C30" s="129" t="s">
        <v>334</v>
      </c>
      <c r="D30" s="129" t="s">
        <v>334</v>
      </c>
      <c r="E30" s="129" t="s">
        <v>343</v>
      </c>
      <c r="F30" s="129" t="s">
        <v>373</v>
      </c>
      <c r="G30" s="129" t="s">
        <v>388</v>
      </c>
      <c r="H30" s="129" t="s">
        <v>333</v>
      </c>
      <c r="I30" s="129" t="s">
        <v>336</v>
      </c>
      <c r="J30" s="129" t="s">
        <v>371</v>
      </c>
      <c r="K30" s="129" t="s">
        <v>335</v>
      </c>
      <c r="L30" s="129" t="s">
        <v>364</v>
      </c>
      <c r="M30" s="129" t="s">
        <v>356</v>
      </c>
    </row>
    <row r="31" spans="1:13" ht="20.100000000000001" customHeight="1">
      <c r="A31" s="128" t="s">
        <v>306</v>
      </c>
      <c r="B31" s="129" t="s">
        <v>370</v>
      </c>
      <c r="C31" s="129" t="s">
        <v>459</v>
      </c>
      <c r="D31" s="129" t="s">
        <v>379</v>
      </c>
      <c r="E31" s="129" t="s">
        <v>332</v>
      </c>
      <c r="F31" s="129" t="s">
        <v>333</v>
      </c>
      <c r="G31" s="129" t="s">
        <v>336</v>
      </c>
      <c r="H31" s="129" t="s">
        <v>356</v>
      </c>
      <c r="I31" s="129" t="s">
        <v>341</v>
      </c>
      <c r="J31" s="129" t="s">
        <v>400</v>
      </c>
      <c r="K31" s="129" t="s">
        <v>343</v>
      </c>
      <c r="L31" s="129" t="s">
        <v>364</v>
      </c>
      <c r="M31" s="129" t="s">
        <v>343</v>
      </c>
    </row>
    <row r="32" spans="1:13" ht="20.100000000000001" customHeight="1">
      <c r="A32" s="128" t="s">
        <v>307</v>
      </c>
      <c r="B32" s="129" t="s">
        <v>336</v>
      </c>
      <c r="C32" s="129" t="s">
        <v>339</v>
      </c>
      <c r="D32" s="129" t="s">
        <v>352</v>
      </c>
      <c r="E32" s="129" t="s">
        <v>343</v>
      </c>
      <c r="F32" s="129" t="s">
        <v>386</v>
      </c>
      <c r="G32" s="129" t="s">
        <v>328</v>
      </c>
      <c r="H32" s="129" t="s">
        <v>328</v>
      </c>
      <c r="I32" s="129" t="s">
        <v>343</v>
      </c>
      <c r="J32" s="129" t="s">
        <v>343</v>
      </c>
      <c r="K32" s="129" t="s">
        <v>328</v>
      </c>
      <c r="L32" s="129" t="s">
        <v>364</v>
      </c>
      <c r="M32" s="129" t="s">
        <v>343</v>
      </c>
    </row>
    <row r="33" spans="1:13" ht="20.100000000000001" customHeight="1">
      <c r="A33" s="128" t="s">
        <v>308</v>
      </c>
      <c r="B33" s="129" t="s">
        <v>360</v>
      </c>
      <c r="C33" s="129" t="s">
        <v>460</v>
      </c>
      <c r="D33" s="129" t="s">
        <v>343</v>
      </c>
      <c r="E33" s="129" t="s">
        <v>343</v>
      </c>
      <c r="F33" s="129" t="s">
        <v>343</v>
      </c>
      <c r="G33" s="129" t="s">
        <v>335</v>
      </c>
      <c r="H33" s="129" t="s">
        <v>391</v>
      </c>
      <c r="I33" s="129" t="s">
        <v>368</v>
      </c>
      <c r="J33" s="129" t="s">
        <v>346</v>
      </c>
      <c r="K33" s="129" t="s">
        <v>328</v>
      </c>
      <c r="L33" s="129" t="s">
        <v>364</v>
      </c>
      <c r="M33" s="129" t="s">
        <v>343</v>
      </c>
    </row>
    <row r="34" spans="1:13" ht="20.100000000000001" customHeight="1">
      <c r="A34" s="128" t="s">
        <v>309</v>
      </c>
      <c r="B34" s="129" t="s">
        <v>333</v>
      </c>
      <c r="C34" s="129" t="s">
        <v>459</v>
      </c>
      <c r="D34" s="129" t="s">
        <v>377</v>
      </c>
      <c r="E34" s="129" t="s">
        <v>343</v>
      </c>
      <c r="F34" s="129" t="s">
        <v>346</v>
      </c>
      <c r="G34" s="129" t="s">
        <v>344</v>
      </c>
      <c r="H34" s="129" t="s">
        <v>328</v>
      </c>
      <c r="I34" s="129" t="s">
        <v>336</v>
      </c>
      <c r="J34" s="129" t="s">
        <v>343</v>
      </c>
      <c r="K34" s="129" t="s">
        <v>328</v>
      </c>
      <c r="L34" s="129" t="s">
        <v>364</v>
      </c>
      <c r="M34" s="129" t="s">
        <v>343</v>
      </c>
    </row>
    <row r="35" spans="1:13" ht="20.100000000000001" customHeight="1">
      <c r="A35" s="128" t="s">
        <v>310</v>
      </c>
      <c r="B35" s="129" t="s">
        <v>343</v>
      </c>
      <c r="C35" s="129" t="s">
        <v>334</v>
      </c>
      <c r="D35" s="129" t="s">
        <v>346</v>
      </c>
      <c r="E35" s="129" t="s">
        <v>382</v>
      </c>
      <c r="F35" s="129" t="s">
        <v>330</v>
      </c>
      <c r="G35" s="129" t="s">
        <v>343</v>
      </c>
      <c r="H35" s="129" t="s">
        <v>375</v>
      </c>
      <c r="I35" s="129" t="s">
        <v>336</v>
      </c>
      <c r="J35" s="129" t="s">
        <v>328</v>
      </c>
      <c r="K35" s="129" t="s">
        <v>328</v>
      </c>
      <c r="L35" s="129" t="s">
        <v>364</v>
      </c>
      <c r="M35" s="129" t="s">
        <v>343</v>
      </c>
    </row>
    <row r="36" spans="1:13" ht="20.100000000000001" customHeight="1">
      <c r="A36" s="128" t="s">
        <v>311</v>
      </c>
      <c r="B36" s="129" t="s">
        <v>352</v>
      </c>
      <c r="C36" s="129" t="s">
        <v>461</v>
      </c>
      <c r="D36" s="129" t="s">
        <v>328</v>
      </c>
      <c r="E36" s="129" t="s">
        <v>359</v>
      </c>
      <c r="F36" s="129" t="s">
        <v>328</v>
      </c>
      <c r="G36" s="129" t="s">
        <v>328</v>
      </c>
      <c r="H36" s="129" t="s">
        <v>328</v>
      </c>
      <c r="I36" s="129" t="s">
        <v>341</v>
      </c>
      <c r="J36" s="129" t="s">
        <v>354</v>
      </c>
      <c r="K36" s="129" t="s">
        <v>328</v>
      </c>
      <c r="L36" s="129" t="s">
        <v>364</v>
      </c>
      <c r="M36" s="129" t="s">
        <v>343</v>
      </c>
    </row>
    <row r="37" spans="1:13" ht="20.100000000000001" customHeight="1">
      <c r="A37" s="128" t="s">
        <v>312</v>
      </c>
      <c r="B37" s="129" t="s">
        <v>346</v>
      </c>
      <c r="C37" s="129" t="s">
        <v>339</v>
      </c>
      <c r="D37" s="129" t="s">
        <v>336</v>
      </c>
      <c r="E37" s="129" t="s">
        <v>336</v>
      </c>
      <c r="F37" s="129" t="s">
        <v>337</v>
      </c>
      <c r="G37" s="129" t="s">
        <v>328</v>
      </c>
      <c r="H37" s="129" t="s">
        <v>328</v>
      </c>
      <c r="I37" s="129" t="s">
        <v>365</v>
      </c>
      <c r="J37" s="129" t="s">
        <v>328</v>
      </c>
      <c r="K37" s="129" t="s">
        <v>328</v>
      </c>
      <c r="L37" s="129" t="s">
        <v>364</v>
      </c>
      <c r="M37" s="129" t="s">
        <v>343</v>
      </c>
    </row>
    <row r="38" spans="1:13" ht="20.100000000000001" customHeight="1">
      <c r="A38" s="128" t="s">
        <v>313</v>
      </c>
      <c r="B38" s="129" t="s">
        <v>372</v>
      </c>
      <c r="C38" s="129" t="s">
        <v>336</v>
      </c>
      <c r="D38" s="129" t="s">
        <v>336</v>
      </c>
      <c r="E38" s="129" t="s">
        <v>328</v>
      </c>
      <c r="F38" s="129" t="s">
        <v>328</v>
      </c>
      <c r="G38" s="129" t="s">
        <v>353</v>
      </c>
      <c r="H38" s="129" t="s">
        <v>328</v>
      </c>
      <c r="I38" s="129" t="s">
        <v>341</v>
      </c>
      <c r="J38" s="129" t="s">
        <v>328</v>
      </c>
      <c r="K38" s="129" t="s">
        <v>328</v>
      </c>
      <c r="L38" s="129" t="s">
        <v>364</v>
      </c>
      <c r="M38" s="129" t="s">
        <v>343</v>
      </c>
    </row>
    <row r="39" spans="1:13" ht="20.100000000000001" customHeight="1">
      <c r="A39" s="128" t="s">
        <v>314</v>
      </c>
      <c r="B39" s="129" t="s">
        <v>343</v>
      </c>
      <c r="C39" s="129" t="s">
        <v>377</v>
      </c>
      <c r="D39" s="129" t="s">
        <v>336</v>
      </c>
      <c r="E39" s="129" t="s">
        <v>345</v>
      </c>
      <c r="F39" s="129" t="s">
        <v>374</v>
      </c>
      <c r="G39" s="129" t="s">
        <v>347</v>
      </c>
      <c r="H39" s="129" t="s">
        <v>328</v>
      </c>
      <c r="I39" s="129" t="s">
        <v>341</v>
      </c>
      <c r="J39" s="129" t="s">
        <v>343</v>
      </c>
      <c r="K39" s="129" t="s">
        <v>344</v>
      </c>
      <c r="L39" s="129" t="s">
        <v>364</v>
      </c>
      <c r="M39" s="129" t="s">
        <v>343</v>
      </c>
    </row>
    <row r="40" spans="1:13" ht="20.100000000000001" customHeight="1">
      <c r="A40" s="128" t="s">
        <v>315</v>
      </c>
      <c r="B40" s="129" t="s">
        <v>331</v>
      </c>
      <c r="C40" s="129" t="s">
        <v>335</v>
      </c>
      <c r="D40" s="129" t="s">
        <v>328</v>
      </c>
      <c r="E40" s="129" t="s">
        <v>382</v>
      </c>
      <c r="F40" s="129" t="s">
        <v>328</v>
      </c>
      <c r="G40" s="129" t="s">
        <v>328</v>
      </c>
      <c r="H40" s="129" t="s">
        <v>352</v>
      </c>
      <c r="I40" s="129" t="s">
        <v>333</v>
      </c>
      <c r="J40" s="129" t="s">
        <v>329</v>
      </c>
      <c r="K40" s="129" t="s">
        <v>335</v>
      </c>
      <c r="L40" s="129" t="s">
        <v>364</v>
      </c>
      <c r="M40" s="129" t="s">
        <v>343</v>
      </c>
    </row>
    <row r="41" spans="1:13" ht="20.100000000000001" customHeight="1">
      <c r="A41" s="128" t="s">
        <v>316</v>
      </c>
      <c r="B41" s="129" t="s">
        <v>343</v>
      </c>
      <c r="C41" s="129" t="s">
        <v>334</v>
      </c>
      <c r="D41" s="129" t="s">
        <v>345</v>
      </c>
      <c r="E41" s="129" t="s">
        <v>377</v>
      </c>
      <c r="F41" s="129" t="s">
        <v>338</v>
      </c>
      <c r="G41" s="129" t="s">
        <v>351</v>
      </c>
      <c r="H41" s="129" t="s">
        <v>382</v>
      </c>
      <c r="I41" s="129" t="s">
        <v>351</v>
      </c>
      <c r="J41" s="129" t="s">
        <v>335</v>
      </c>
      <c r="K41" s="129" t="s">
        <v>337</v>
      </c>
      <c r="L41" s="129" t="s">
        <v>364</v>
      </c>
      <c r="M41" s="129" t="s">
        <v>343</v>
      </c>
    </row>
    <row r="42" spans="1:13" ht="20.100000000000001" customHeight="1">
      <c r="A42" s="128" t="s">
        <v>317</v>
      </c>
      <c r="B42" s="129" t="s">
        <v>343</v>
      </c>
      <c r="C42" s="129" t="s">
        <v>343</v>
      </c>
      <c r="D42" s="129" t="s">
        <v>336</v>
      </c>
      <c r="E42" s="129" t="s">
        <v>335</v>
      </c>
      <c r="F42" s="129" t="s">
        <v>333</v>
      </c>
      <c r="G42" s="129" t="s">
        <v>337</v>
      </c>
      <c r="H42" s="129" t="s">
        <v>370</v>
      </c>
      <c r="I42" s="129" t="s">
        <v>336</v>
      </c>
      <c r="J42" s="129" t="s">
        <v>356</v>
      </c>
      <c r="K42" s="129" t="s">
        <v>328</v>
      </c>
      <c r="L42" s="129" t="s">
        <v>364</v>
      </c>
      <c r="M42" s="129" t="s">
        <v>343</v>
      </c>
    </row>
    <row r="43" spans="1:13" ht="20.100000000000001" customHeight="1">
      <c r="A43" s="128" t="s">
        <v>318</v>
      </c>
      <c r="B43" s="129" t="s">
        <v>343</v>
      </c>
      <c r="C43" s="129" t="s">
        <v>328</v>
      </c>
      <c r="D43" s="129" t="s">
        <v>337</v>
      </c>
      <c r="E43" s="129" t="s">
        <v>330</v>
      </c>
      <c r="F43" s="129" t="s">
        <v>333</v>
      </c>
      <c r="G43" s="129" t="s">
        <v>335</v>
      </c>
      <c r="H43" s="129" t="s">
        <v>332</v>
      </c>
      <c r="I43" s="129" t="s">
        <v>343</v>
      </c>
      <c r="J43" s="129" t="s">
        <v>328</v>
      </c>
      <c r="K43" s="129" t="s">
        <v>337</v>
      </c>
      <c r="L43" s="129" t="s">
        <v>364</v>
      </c>
      <c r="M43" s="129" t="s">
        <v>343</v>
      </c>
    </row>
    <row r="44" spans="1:13" ht="20.100000000000001" customHeight="1">
      <c r="A44" s="128" t="s">
        <v>319</v>
      </c>
      <c r="B44" s="129" t="s">
        <v>343</v>
      </c>
      <c r="C44" s="129" t="s">
        <v>337</v>
      </c>
      <c r="D44" s="129" t="s">
        <v>328</v>
      </c>
      <c r="E44" s="129" t="s">
        <v>328</v>
      </c>
      <c r="F44" s="129" t="s">
        <v>328</v>
      </c>
      <c r="G44" s="129" t="s">
        <v>338</v>
      </c>
      <c r="H44" s="129" t="s">
        <v>392</v>
      </c>
      <c r="I44" s="129" t="s">
        <v>333</v>
      </c>
      <c r="J44" s="129" t="s">
        <v>338</v>
      </c>
      <c r="K44" s="129" t="s">
        <v>328</v>
      </c>
      <c r="L44" s="129" t="s">
        <v>364</v>
      </c>
      <c r="M44" s="129" t="s">
        <v>343</v>
      </c>
    </row>
    <row r="45" spans="1:13" ht="20.100000000000001" customHeight="1">
      <c r="A45" s="128" t="s">
        <v>320</v>
      </c>
      <c r="B45" s="129" t="s">
        <v>333</v>
      </c>
      <c r="C45" s="129" t="s">
        <v>378</v>
      </c>
      <c r="D45" s="129" t="s">
        <v>328</v>
      </c>
      <c r="E45" s="129" t="s">
        <v>328</v>
      </c>
      <c r="F45" s="129" t="s">
        <v>338</v>
      </c>
      <c r="G45" s="129" t="s">
        <v>389</v>
      </c>
      <c r="H45" s="129" t="s">
        <v>328</v>
      </c>
      <c r="I45" s="129" t="s">
        <v>356</v>
      </c>
      <c r="J45" s="129" t="s">
        <v>335</v>
      </c>
      <c r="K45" s="129" t="s">
        <v>328</v>
      </c>
      <c r="L45" s="129" t="s">
        <v>364</v>
      </c>
      <c r="M45" s="129" t="s">
        <v>343</v>
      </c>
    </row>
    <row r="46" spans="1:13" ht="20.100000000000001" customHeight="1">
      <c r="A46" s="128" t="s">
        <v>321</v>
      </c>
      <c r="B46" s="129" t="s">
        <v>343</v>
      </c>
      <c r="C46" s="129" t="s">
        <v>328</v>
      </c>
      <c r="D46" s="129" t="s">
        <v>355</v>
      </c>
      <c r="E46" s="129" t="s">
        <v>328</v>
      </c>
      <c r="F46" s="129" t="s">
        <v>338</v>
      </c>
      <c r="G46" s="129" t="s">
        <v>328</v>
      </c>
      <c r="H46" s="129" t="s">
        <v>329</v>
      </c>
      <c r="I46" s="129" t="s">
        <v>351</v>
      </c>
      <c r="J46" s="129" t="s">
        <v>343</v>
      </c>
      <c r="K46" s="129" t="s">
        <v>392</v>
      </c>
      <c r="L46" s="129" t="s">
        <v>364</v>
      </c>
      <c r="M46" s="129" t="s">
        <v>343</v>
      </c>
    </row>
    <row r="47" spans="1:13" ht="20.100000000000001" customHeight="1">
      <c r="A47" s="136" t="s">
        <v>445</v>
      </c>
      <c r="B47" s="129" t="s">
        <v>333</v>
      </c>
      <c r="C47" s="129" t="s">
        <v>328</v>
      </c>
      <c r="D47" s="129" t="s">
        <v>333</v>
      </c>
      <c r="E47" s="129" t="s">
        <v>328</v>
      </c>
      <c r="F47" s="129" t="s">
        <v>328</v>
      </c>
      <c r="G47" s="129" t="s">
        <v>328</v>
      </c>
      <c r="H47" s="129" t="s">
        <v>328</v>
      </c>
      <c r="I47" s="129" t="s">
        <v>334</v>
      </c>
      <c r="J47" s="129" t="s">
        <v>333</v>
      </c>
      <c r="K47" s="129" t="s">
        <v>328</v>
      </c>
      <c r="L47" s="129" t="s">
        <v>328</v>
      </c>
      <c r="M47" s="129" t="s">
        <v>333</v>
      </c>
    </row>
    <row r="48" spans="1:13" ht="20.100000000000001" customHeight="1">
      <c r="A48" s="128" t="s">
        <v>322</v>
      </c>
      <c r="B48" s="129" t="s">
        <v>352</v>
      </c>
      <c r="C48" s="129" t="s">
        <v>335</v>
      </c>
      <c r="D48" s="129" t="s">
        <v>346</v>
      </c>
      <c r="E48" s="129" t="s">
        <v>343</v>
      </c>
      <c r="F48" s="129" t="s">
        <v>352</v>
      </c>
      <c r="G48" s="129" t="s">
        <v>343</v>
      </c>
      <c r="H48" s="129" t="s">
        <v>392</v>
      </c>
      <c r="I48" s="129" t="s">
        <v>336</v>
      </c>
      <c r="J48" s="129" t="s">
        <v>335</v>
      </c>
      <c r="K48" s="129" t="s">
        <v>328</v>
      </c>
      <c r="L48" s="129" t="s">
        <v>364</v>
      </c>
      <c r="M48" s="129" t="s">
        <v>343</v>
      </c>
    </row>
    <row r="49" spans="1:13" ht="20.100000000000001" customHeight="1">
      <c r="A49" s="135" t="s">
        <v>468</v>
      </c>
      <c r="B49" s="129" t="s">
        <v>373</v>
      </c>
      <c r="C49" s="129" t="s">
        <v>328</v>
      </c>
      <c r="D49" s="129" t="s">
        <v>352</v>
      </c>
      <c r="E49" s="129" t="s">
        <v>328</v>
      </c>
      <c r="F49" s="129" t="s">
        <v>328</v>
      </c>
      <c r="G49" s="129" t="s">
        <v>338</v>
      </c>
      <c r="H49" s="129" t="s">
        <v>335</v>
      </c>
      <c r="I49" s="129" t="s">
        <v>343</v>
      </c>
      <c r="J49" s="129" t="s">
        <v>338</v>
      </c>
      <c r="K49" s="129" t="s">
        <v>329</v>
      </c>
      <c r="L49" s="129" t="s">
        <v>364</v>
      </c>
      <c r="M49" s="129" t="s">
        <v>343</v>
      </c>
    </row>
    <row r="50" spans="1:13" ht="20.100000000000001" customHeight="1">
      <c r="A50" s="128" t="s">
        <v>323</v>
      </c>
      <c r="B50" s="129" t="s">
        <v>374</v>
      </c>
      <c r="C50" s="129" t="s">
        <v>351</v>
      </c>
      <c r="D50" s="129" t="s">
        <v>341</v>
      </c>
      <c r="E50" s="129" t="s">
        <v>338</v>
      </c>
      <c r="F50" s="129" t="s">
        <v>335</v>
      </c>
      <c r="G50" s="129" t="s">
        <v>328</v>
      </c>
      <c r="H50" s="129" t="s">
        <v>393</v>
      </c>
      <c r="I50" s="129" t="s">
        <v>351</v>
      </c>
      <c r="J50" s="129" t="s">
        <v>328</v>
      </c>
      <c r="K50" s="129" t="s">
        <v>329</v>
      </c>
      <c r="L50" s="129" t="s">
        <v>364</v>
      </c>
      <c r="M50" s="129" t="s">
        <v>343</v>
      </c>
    </row>
    <row r="51" spans="1:13" ht="20.100000000000001" customHeight="1">
      <c r="A51" s="136" t="s">
        <v>456</v>
      </c>
      <c r="B51" s="129" t="s">
        <v>343</v>
      </c>
      <c r="C51" s="129" t="s">
        <v>334</v>
      </c>
      <c r="D51" s="129" t="s">
        <v>380</v>
      </c>
      <c r="E51" s="129" t="s">
        <v>457</v>
      </c>
      <c r="F51" s="129" t="s">
        <v>328</v>
      </c>
      <c r="G51" s="129" t="s">
        <v>335</v>
      </c>
      <c r="H51" s="129" t="s">
        <v>335</v>
      </c>
      <c r="I51" s="129" t="s">
        <v>345</v>
      </c>
      <c r="J51" s="129" t="s">
        <v>458</v>
      </c>
      <c r="K51" s="129" t="s">
        <v>328</v>
      </c>
      <c r="L51" s="129" t="s">
        <v>464</v>
      </c>
      <c r="M51" s="129" t="s">
        <v>334</v>
      </c>
    </row>
    <row r="52" spans="1:13" ht="20.100000000000001" customHeight="1">
      <c r="A52" s="128" t="s">
        <v>324</v>
      </c>
      <c r="B52" s="129" t="s">
        <v>375</v>
      </c>
      <c r="C52" s="129" t="s">
        <v>335</v>
      </c>
      <c r="D52" s="129" t="s">
        <v>328</v>
      </c>
      <c r="E52" s="129" t="s">
        <v>338</v>
      </c>
      <c r="F52" s="129" t="s">
        <v>328</v>
      </c>
      <c r="G52" s="129" t="s">
        <v>328</v>
      </c>
      <c r="H52" s="129" t="s">
        <v>328</v>
      </c>
      <c r="I52" s="129" t="s">
        <v>360</v>
      </c>
      <c r="J52" s="129" t="s">
        <v>343</v>
      </c>
      <c r="K52" s="129" t="s">
        <v>401</v>
      </c>
      <c r="L52" s="129" t="s">
        <v>463</v>
      </c>
      <c r="M52" s="129" t="s">
        <v>343</v>
      </c>
    </row>
    <row r="53" spans="1:13" ht="20.100000000000001" customHeight="1">
      <c r="A53" s="128" t="s">
        <v>325</v>
      </c>
      <c r="B53" s="129" t="s">
        <v>337</v>
      </c>
      <c r="C53" s="129" t="s">
        <v>335</v>
      </c>
      <c r="D53" s="129" t="s">
        <v>378</v>
      </c>
      <c r="E53" s="129" t="s">
        <v>337</v>
      </c>
      <c r="F53" s="129" t="s">
        <v>328</v>
      </c>
      <c r="G53" s="129" t="s">
        <v>390</v>
      </c>
      <c r="H53" s="129" t="s">
        <v>364</v>
      </c>
      <c r="I53" s="129" t="s">
        <v>336</v>
      </c>
      <c r="J53" s="129" t="s">
        <v>362</v>
      </c>
      <c r="K53" s="129" t="s">
        <v>352</v>
      </c>
      <c r="L53" s="129" t="s">
        <v>462</v>
      </c>
      <c r="M53" s="129" t="s">
        <v>343</v>
      </c>
    </row>
    <row r="54" spans="1:13" ht="20.100000000000001" customHeight="1">
      <c r="A54" s="128" t="s">
        <v>326</v>
      </c>
      <c r="B54" s="129" t="s">
        <v>339</v>
      </c>
      <c r="C54" s="129" t="s">
        <v>335</v>
      </c>
      <c r="D54" s="129" t="s">
        <v>328</v>
      </c>
      <c r="E54" s="129" t="s">
        <v>348</v>
      </c>
      <c r="F54" s="129" t="s">
        <v>335</v>
      </c>
      <c r="G54" s="129" t="s">
        <v>337</v>
      </c>
      <c r="H54" s="129" t="s">
        <v>335</v>
      </c>
      <c r="I54" s="129" t="s">
        <v>352</v>
      </c>
      <c r="J54" s="129" t="s">
        <v>328</v>
      </c>
      <c r="K54" s="129" t="s">
        <v>328</v>
      </c>
      <c r="L54" s="129" t="s">
        <v>364</v>
      </c>
      <c r="M54" s="129" t="s">
        <v>343</v>
      </c>
    </row>
    <row r="55" spans="1:13" ht="20.100000000000001" customHeight="1">
      <c r="A55" s="128" t="s">
        <v>327</v>
      </c>
      <c r="B55" s="129" t="s">
        <v>343</v>
      </c>
      <c r="C55" s="129" t="s">
        <v>328</v>
      </c>
      <c r="D55" s="129" t="s">
        <v>347</v>
      </c>
      <c r="E55" s="129" t="s">
        <v>328</v>
      </c>
      <c r="F55" s="129" t="s">
        <v>328</v>
      </c>
      <c r="G55" s="129" t="s">
        <v>330</v>
      </c>
      <c r="H55" s="129" t="s">
        <v>359</v>
      </c>
      <c r="I55" s="129" t="s">
        <v>343</v>
      </c>
      <c r="J55" s="129" t="s">
        <v>389</v>
      </c>
      <c r="K55" s="129" t="s">
        <v>402</v>
      </c>
      <c r="L55" s="129" t="s">
        <v>364</v>
      </c>
      <c r="M55" s="129" t="s">
        <v>343</v>
      </c>
    </row>
    <row r="56" spans="1:13" ht="20.100000000000001" customHeight="1">
      <c r="A56" s="136" t="s">
        <v>455</v>
      </c>
      <c r="B56" s="129" t="s">
        <v>343</v>
      </c>
      <c r="C56" s="129" t="s">
        <v>332</v>
      </c>
      <c r="D56" s="129" t="s">
        <v>347</v>
      </c>
      <c r="E56" s="129" t="s">
        <v>335</v>
      </c>
      <c r="F56" s="129" t="s">
        <v>328</v>
      </c>
      <c r="G56" s="129" t="s">
        <v>328</v>
      </c>
      <c r="H56" s="129" t="s">
        <v>359</v>
      </c>
      <c r="I56" s="129" t="s">
        <v>343</v>
      </c>
      <c r="J56" s="129" t="s">
        <v>337</v>
      </c>
      <c r="K56" s="129" t="s">
        <v>328</v>
      </c>
      <c r="L56" s="129" t="s">
        <v>364</v>
      </c>
      <c r="M56" s="129" t="s">
        <v>343</v>
      </c>
    </row>
    <row r="57" spans="1:13" ht="20.100000000000001" customHeight="1">
      <c r="A57" s="128" t="s">
        <v>394</v>
      </c>
      <c r="B57" s="129" t="s">
        <v>350</v>
      </c>
      <c r="C57" s="129" t="s">
        <v>329</v>
      </c>
      <c r="D57" s="129" t="s">
        <v>399</v>
      </c>
      <c r="E57" s="129" t="s">
        <v>364</v>
      </c>
      <c r="F57" s="129" t="s">
        <v>338</v>
      </c>
      <c r="G57" s="129" t="s">
        <v>335</v>
      </c>
      <c r="H57" s="129" t="s">
        <v>336</v>
      </c>
      <c r="I57" s="129" t="s">
        <v>329</v>
      </c>
      <c r="J57" s="129" t="s">
        <v>346</v>
      </c>
      <c r="K57" s="129" t="s">
        <v>336</v>
      </c>
      <c r="L57" s="129" t="s">
        <v>364</v>
      </c>
      <c r="M57" s="129" t="s">
        <v>336</v>
      </c>
    </row>
    <row r="58" spans="1:13" ht="20.100000000000001" customHeight="1">
      <c r="A58" s="128" t="s">
        <v>395</v>
      </c>
      <c r="B58" s="129" t="s">
        <v>345</v>
      </c>
      <c r="C58" s="129" t="s">
        <v>328</v>
      </c>
      <c r="D58" s="129" t="s">
        <v>328</v>
      </c>
      <c r="E58" s="129" t="s">
        <v>328</v>
      </c>
      <c r="F58" s="129" t="s">
        <v>328</v>
      </c>
      <c r="G58" s="129" t="s">
        <v>335</v>
      </c>
      <c r="H58" s="129" t="s">
        <v>336</v>
      </c>
      <c r="I58" s="129" t="s">
        <v>330</v>
      </c>
      <c r="J58" s="129" t="s">
        <v>343</v>
      </c>
      <c r="K58" s="129" t="s">
        <v>341</v>
      </c>
      <c r="L58" s="129" t="s">
        <v>364</v>
      </c>
      <c r="M58" s="129" t="s">
        <v>360</v>
      </c>
    </row>
    <row r="59" spans="1:13" ht="20.100000000000001" customHeight="1">
      <c r="A59" s="128" t="s">
        <v>396</v>
      </c>
      <c r="B59" s="129" t="s">
        <v>364</v>
      </c>
      <c r="C59" s="129" t="s">
        <v>345</v>
      </c>
      <c r="D59" s="129" t="s">
        <v>336</v>
      </c>
      <c r="E59" s="129" t="s">
        <v>336</v>
      </c>
      <c r="F59" s="129" t="s">
        <v>384</v>
      </c>
      <c r="G59" s="129" t="s">
        <v>364</v>
      </c>
      <c r="H59" s="129" t="s">
        <v>336</v>
      </c>
      <c r="I59" s="129" t="s">
        <v>329</v>
      </c>
      <c r="J59" s="129" t="s">
        <v>343</v>
      </c>
      <c r="K59" s="129" t="s">
        <v>336</v>
      </c>
      <c r="L59" s="129" t="s">
        <v>364</v>
      </c>
      <c r="M59" s="129" t="s">
        <v>358</v>
      </c>
    </row>
    <row r="60" spans="1:13" ht="20.100000000000001" customHeight="1">
      <c r="A60" s="136" t="s">
        <v>435</v>
      </c>
      <c r="B60" s="129" t="s">
        <v>328</v>
      </c>
      <c r="C60" s="129" t="s">
        <v>334</v>
      </c>
      <c r="D60" s="129" t="s">
        <v>334</v>
      </c>
      <c r="E60" s="129" t="s">
        <v>334</v>
      </c>
      <c r="F60" s="129" t="s">
        <v>333</v>
      </c>
      <c r="G60" s="129" t="s">
        <v>328</v>
      </c>
      <c r="H60" s="129" t="s">
        <v>334</v>
      </c>
      <c r="I60" s="129" t="s">
        <v>328</v>
      </c>
      <c r="J60" s="129" t="s">
        <v>333</v>
      </c>
      <c r="K60" s="129" t="s">
        <v>334</v>
      </c>
      <c r="L60" s="129" t="s">
        <v>328</v>
      </c>
      <c r="M60" s="129" t="s">
        <v>333</v>
      </c>
    </row>
    <row r="61" spans="1:13" ht="20.100000000000001" customHeight="1">
      <c r="A61" s="128" t="s">
        <v>397</v>
      </c>
      <c r="B61" s="129" t="s">
        <v>351</v>
      </c>
      <c r="C61" s="129" t="s">
        <v>345</v>
      </c>
      <c r="D61" s="129" t="s">
        <v>351</v>
      </c>
      <c r="E61" s="129" t="s">
        <v>336</v>
      </c>
      <c r="F61" s="129" t="s">
        <v>336</v>
      </c>
      <c r="G61" s="129" t="s">
        <v>360</v>
      </c>
      <c r="H61" s="129" t="s">
        <v>334</v>
      </c>
      <c r="I61" s="129" t="s">
        <v>343</v>
      </c>
      <c r="J61" s="129" t="s">
        <v>345</v>
      </c>
      <c r="K61" s="129" t="s">
        <v>345</v>
      </c>
      <c r="L61" s="129" t="s">
        <v>339</v>
      </c>
      <c r="M61" s="129" t="s">
        <v>341</v>
      </c>
    </row>
    <row r="62" spans="1:13" ht="20.100000000000001" customHeight="1">
      <c r="A62" s="128" t="s">
        <v>398</v>
      </c>
      <c r="B62" s="129" t="s">
        <v>336</v>
      </c>
      <c r="C62" s="129" t="s">
        <v>336</v>
      </c>
      <c r="D62" s="129" t="s">
        <v>345</v>
      </c>
      <c r="E62" s="129" t="s">
        <v>342</v>
      </c>
      <c r="F62" s="129" t="s">
        <v>336</v>
      </c>
      <c r="G62" s="129" t="s">
        <v>336</v>
      </c>
      <c r="H62" s="129" t="s">
        <v>343</v>
      </c>
      <c r="I62" s="129" t="s">
        <v>336</v>
      </c>
      <c r="J62" s="129" t="s">
        <v>336</v>
      </c>
      <c r="K62" s="129" t="s">
        <v>343</v>
      </c>
      <c r="L62" s="129" t="s">
        <v>334</v>
      </c>
      <c r="M62" s="129" t="s">
        <v>343</v>
      </c>
    </row>
  </sheetData>
  <protectedRanges>
    <protectedRange sqref="A31" name="专业教育课程_1_1_1" securityDescriptor=""/>
    <protectedRange sqref="A57:A62" name="专业教育课程_1_1_1_1" securityDescriptor=""/>
  </protectedRanges>
  <phoneticPr fontId="10" type="noConversion"/>
  <pageMargins left="0.69930555555555596" right="0.69930555555555596"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selection activeCell="H20" sqref="H20"/>
    </sheetView>
  </sheetViews>
  <sheetFormatPr defaultColWidth="8.875" defaultRowHeight="13.5"/>
  <cols>
    <col min="1" max="1" width="12.75" customWidth="1"/>
  </cols>
  <sheetData>
    <row r="1" spans="1:18" ht="23.25" customHeight="1">
      <c r="A1" s="203" t="s">
        <v>51</v>
      </c>
      <c r="B1" s="203"/>
      <c r="C1" s="203"/>
      <c r="D1" s="203"/>
      <c r="E1" s="203"/>
      <c r="F1" s="203"/>
      <c r="G1" s="203"/>
      <c r="H1" s="203"/>
      <c r="I1" s="203"/>
      <c r="J1" s="203"/>
      <c r="K1" s="203"/>
      <c r="L1" s="203"/>
      <c r="M1" s="203"/>
      <c r="N1" s="203"/>
      <c r="O1" s="203"/>
      <c r="P1" s="203"/>
      <c r="Q1" s="203"/>
      <c r="R1" s="203"/>
    </row>
    <row r="2" spans="1:18" ht="20.100000000000001" customHeight="1">
      <c r="A2" s="204" t="s">
        <v>52</v>
      </c>
      <c r="B2" s="205" t="s">
        <v>53</v>
      </c>
      <c r="C2" s="204" t="s">
        <v>54</v>
      </c>
      <c r="D2" s="204"/>
      <c r="E2" s="204" t="s">
        <v>55</v>
      </c>
      <c r="F2" s="204"/>
      <c r="G2" s="204" t="s">
        <v>56</v>
      </c>
      <c r="H2" s="204"/>
      <c r="I2" s="204" t="s">
        <v>57</v>
      </c>
      <c r="J2" s="204"/>
      <c r="K2" s="204" t="s">
        <v>58</v>
      </c>
      <c r="L2" s="204"/>
      <c r="M2" s="204" t="s">
        <v>59</v>
      </c>
      <c r="N2" s="204"/>
      <c r="O2" s="204" t="s">
        <v>60</v>
      </c>
      <c r="P2" s="204"/>
      <c r="Q2" s="204" t="s">
        <v>61</v>
      </c>
      <c r="R2" s="204"/>
    </row>
    <row r="3" spans="1:18" ht="20.100000000000001" customHeight="1">
      <c r="A3" s="204"/>
      <c r="B3" s="206"/>
      <c r="C3" s="13" t="s">
        <v>62</v>
      </c>
      <c r="D3" s="13" t="s">
        <v>63</v>
      </c>
      <c r="E3" s="13" t="s">
        <v>62</v>
      </c>
      <c r="F3" s="13" t="s">
        <v>63</v>
      </c>
      <c r="G3" s="13" t="s">
        <v>62</v>
      </c>
      <c r="H3" s="13" t="s">
        <v>63</v>
      </c>
      <c r="I3" s="13" t="s">
        <v>62</v>
      </c>
      <c r="J3" s="13" t="s">
        <v>63</v>
      </c>
      <c r="K3" s="13" t="s">
        <v>62</v>
      </c>
      <c r="L3" s="13" t="s">
        <v>63</v>
      </c>
      <c r="M3" s="13" t="s">
        <v>62</v>
      </c>
      <c r="N3" s="13" t="s">
        <v>63</v>
      </c>
      <c r="O3" s="13" t="s">
        <v>62</v>
      </c>
      <c r="P3" s="13" t="s">
        <v>63</v>
      </c>
      <c r="Q3" s="13" t="s">
        <v>62</v>
      </c>
      <c r="R3" s="13" t="s">
        <v>63</v>
      </c>
    </row>
    <row r="4" spans="1:18" ht="20.100000000000001" customHeight="1">
      <c r="A4" s="201" t="s">
        <v>64</v>
      </c>
      <c r="B4" s="14" t="s">
        <v>65</v>
      </c>
      <c r="C4" s="131">
        <v>10</v>
      </c>
      <c r="D4" s="131" t="s">
        <v>404</v>
      </c>
      <c r="E4" s="131">
        <v>8</v>
      </c>
      <c r="F4" s="131">
        <v>188</v>
      </c>
      <c r="G4" s="131">
        <v>7</v>
      </c>
      <c r="H4" s="131">
        <v>172</v>
      </c>
      <c r="I4" s="131">
        <v>3</v>
      </c>
      <c r="J4" s="131">
        <v>108</v>
      </c>
      <c r="K4" s="131">
        <v>2</v>
      </c>
      <c r="L4" s="131">
        <v>72</v>
      </c>
      <c r="M4" s="131">
        <v>0</v>
      </c>
      <c r="N4" s="131">
        <v>8</v>
      </c>
      <c r="O4" s="131">
        <v>0</v>
      </c>
      <c r="P4" s="131">
        <v>8</v>
      </c>
      <c r="Q4" s="131">
        <v>2</v>
      </c>
      <c r="R4" s="131">
        <v>8</v>
      </c>
    </row>
    <row r="5" spans="1:18" ht="20.100000000000001" customHeight="1">
      <c r="A5" s="202"/>
      <c r="B5" s="14" t="s">
        <v>66</v>
      </c>
      <c r="C5" s="131">
        <v>2</v>
      </c>
      <c r="D5" s="131">
        <v>32</v>
      </c>
      <c r="E5" s="131">
        <v>2</v>
      </c>
      <c r="F5" s="131">
        <v>32</v>
      </c>
      <c r="G5" s="131">
        <v>2</v>
      </c>
      <c r="H5" s="131">
        <v>32</v>
      </c>
      <c r="I5" s="131">
        <v>2</v>
      </c>
      <c r="J5" s="131">
        <v>32</v>
      </c>
      <c r="K5" s="131">
        <v>2</v>
      </c>
      <c r="L5" s="131">
        <v>32</v>
      </c>
      <c r="M5" s="131">
        <v>0</v>
      </c>
      <c r="N5" s="131">
        <v>0</v>
      </c>
      <c r="O5" s="131">
        <v>0</v>
      </c>
      <c r="P5" s="131">
        <v>0</v>
      </c>
      <c r="Q5" s="131">
        <v>0</v>
      </c>
      <c r="R5" s="131">
        <v>0</v>
      </c>
    </row>
    <row r="6" spans="1:18" ht="20.100000000000001" customHeight="1">
      <c r="A6" s="201" t="s">
        <v>405</v>
      </c>
      <c r="B6" s="14" t="s">
        <v>65</v>
      </c>
      <c r="C6" s="131">
        <v>11.5</v>
      </c>
      <c r="D6" s="131">
        <v>208</v>
      </c>
      <c r="E6" s="131">
        <v>11.5</v>
      </c>
      <c r="F6" s="131">
        <v>212</v>
      </c>
      <c r="G6" s="131">
        <v>11.5</v>
      </c>
      <c r="H6" s="131">
        <v>214</v>
      </c>
      <c r="I6" s="131">
        <v>0</v>
      </c>
      <c r="J6" s="131">
        <v>0</v>
      </c>
      <c r="K6" s="131">
        <v>0</v>
      </c>
      <c r="L6" s="131">
        <v>0</v>
      </c>
      <c r="M6" s="131">
        <v>0</v>
      </c>
      <c r="N6" s="131">
        <v>0</v>
      </c>
      <c r="O6" s="131">
        <v>0</v>
      </c>
      <c r="P6" s="131">
        <v>0</v>
      </c>
      <c r="Q6" s="131">
        <v>0</v>
      </c>
      <c r="R6" s="131">
        <v>0</v>
      </c>
    </row>
    <row r="7" spans="1:18" ht="20.100000000000001" customHeight="1">
      <c r="A7" s="202"/>
      <c r="B7" s="14" t="s">
        <v>432</v>
      </c>
      <c r="C7" s="131">
        <v>0</v>
      </c>
      <c r="D7" s="131">
        <v>0</v>
      </c>
      <c r="E7" s="131">
        <v>0</v>
      </c>
      <c r="F7" s="131">
        <v>0</v>
      </c>
      <c r="G7" s="131">
        <v>0</v>
      </c>
      <c r="H7" s="131">
        <v>0</v>
      </c>
      <c r="I7" s="131">
        <v>0</v>
      </c>
      <c r="J7" s="131">
        <v>0</v>
      </c>
      <c r="K7" s="131">
        <v>0</v>
      </c>
      <c r="L7" s="131">
        <v>0</v>
      </c>
      <c r="M7" s="131">
        <v>0</v>
      </c>
      <c r="N7" s="131">
        <v>0</v>
      </c>
      <c r="O7" s="131">
        <v>0</v>
      </c>
      <c r="P7" s="131">
        <v>0</v>
      </c>
      <c r="Q7" s="131">
        <v>0</v>
      </c>
      <c r="R7" s="131">
        <v>0</v>
      </c>
    </row>
    <row r="8" spans="1:18" ht="20.100000000000001" customHeight="1">
      <c r="A8" s="201" t="s">
        <v>67</v>
      </c>
      <c r="B8" s="14" t="s">
        <v>65</v>
      </c>
      <c r="C8" s="131">
        <v>0</v>
      </c>
      <c r="D8" s="131">
        <v>0</v>
      </c>
      <c r="E8" s="131">
        <v>6.5</v>
      </c>
      <c r="F8" s="131">
        <v>144</v>
      </c>
      <c r="G8" s="131">
        <v>4</v>
      </c>
      <c r="H8" s="131">
        <v>96</v>
      </c>
      <c r="I8" s="131">
        <v>11</v>
      </c>
      <c r="J8" s="131">
        <v>208</v>
      </c>
      <c r="K8" s="131">
        <v>9.5</v>
      </c>
      <c r="L8" s="131">
        <v>176</v>
      </c>
      <c r="M8" s="131">
        <v>7.5</v>
      </c>
      <c r="N8" s="131">
        <v>144</v>
      </c>
      <c r="O8" s="131">
        <v>0</v>
      </c>
      <c r="P8" s="131">
        <v>0</v>
      </c>
      <c r="Q8" s="131">
        <v>0</v>
      </c>
      <c r="R8" s="131">
        <v>0</v>
      </c>
    </row>
    <row r="9" spans="1:18" ht="20.100000000000001" customHeight="1">
      <c r="A9" s="202"/>
      <c r="B9" s="14" t="s">
        <v>66</v>
      </c>
      <c r="C9" s="131">
        <v>0</v>
      </c>
      <c r="D9" s="131">
        <v>0</v>
      </c>
      <c r="E9" s="131">
        <v>0</v>
      </c>
      <c r="F9" s="131">
        <v>0</v>
      </c>
      <c r="G9" s="131">
        <v>2</v>
      </c>
      <c r="H9" s="131">
        <v>32</v>
      </c>
      <c r="I9" s="131">
        <v>2</v>
      </c>
      <c r="J9" s="131">
        <v>32</v>
      </c>
      <c r="K9" s="131">
        <v>6</v>
      </c>
      <c r="L9" s="131">
        <v>96</v>
      </c>
      <c r="M9" s="131">
        <v>6</v>
      </c>
      <c r="N9" s="131">
        <v>96</v>
      </c>
      <c r="O9" s="131">
        <v>3</v>
      </c>
      <c r="P9" s="131">
        <v>64</v>
      </c>
      <c r="Q9" s="131">
        <v>2</v>
      </c>
      <c r="R9" s="131">
        <v>32</v>
      </c>
    </row>
    <row r="10" spans="1:18" ht="20.25" customHeight="1">
      <c r="A10" s="197" t="s">
        <v>68</v>
      </c>
      <c r="B10" s="14" t="s">
        <v>65</v>
      </c>
      <c r="C10" s="131">
        <v>0</v>
      </c>
      <c r="D10" s="131">
        <v>0</v>
      </c>
      <c r="E10" s="131">
        <v>2</v>
      </c>
      <c r="F10" s="131" t="s">
        <v>406</v>
      </c>
      <c r="G10" s="131">
        <v>0</v>
      </c>
      <c r="H10" s="131">
        <v>0</v>
      </c>
      <c r="I10" s="131">
        <v>2</v>
      </c>
      <c r="J10" s="131" t="s">
        <v>406</v>
      </c>
      <c r="K10" s="131">
        <v>1</v>
      </c>
      <c r="L10" s="131" t="s">
        <v>407</v>
      </c>
      <c r="M10" s="131">
        <v>1</v>
      </c>
      <c r="N10" s="131" t="s">
        <v>421</v>
      </c>
      <c r="O10" s="131">
        <v>12</v>
      </c>
      <c r="P10" s="131" t="s">
        <v>408</v>
      </c>
      <c r="Q10" s="131">
        <v>6</v>
      </c>
      <c r="R10" s="131" t="s">
        <v>409</v>
      </c>
    </row>
    <row r="11" spans="1:18" ht="21" customHeight="1">
      <c r="A11" s="198"/>
      <c r="B11" s="14" t="s">
        <v>431</v>
      </c>
      <c r="C11" s="131">
        <v>0</v>
      </c>
      <c r="D11" s="131">
        <v>0</v>
      </c>
      <c r="E11" s="131">
        <v>0</v>
      </c>
      <c r="F11" s="131">
        <v>0</v>
      </c>
      <c r="G11" s="131">
        <v>0</v>
      </c>
      <c r="H11" s="131">
        <v>0</v>
      </c>
      <c r="I11" s="131">
        <v>0</v>
      </c>
      <c r="J11" s="131">
        <v>0</v>
      </c>
      <c r="K11" s="131">
        <v>0</v>
      </c>
      <c r="L11" s="131">
        <v>0</v>
      </c>
      <c r="M11" s="131">
        <v>0</v>
      </c>
      <c r="N11" s="131">
        <v>0</v>
      </c>
      <c r="O11" s="131">
        <v>0</v>
      </c>
      <c r="P11" s="131">
        <v>0</v>
      </c>
      <c r="Q11" s="131">
        <v>0</v>
      </c>
      <c r="R11" s="131">
        <v>0</v>
      </c>
    </row>
    <row r="12" spans="1:18" ht="20.100000000000001" customHeight="1">
      <c r="A12" s="199" t="s">
        <v>69</v>
      </c>
      <c r="B12" s="200"/>
      <c r="C12" s="130">
        <f>SUM(C4:C11)</f>
        <v>23.5</v>
      </c>
      <c r="D12" s="131" t="s">
        <v>450</v>
      </c>
      <c r="E12" s="130">
        <f t="shared" ref="E12:Q12" si="0">SUM(E4:E11)</f>
        <v>30</v>
      </c>
      <c r="F12" s="131" t="s">
        <v>451</v>
      </c>
      <c r="G12" s="130">
        <f t="shared" si="0"/>
        <v>26.5</v>
      </c>
      <c r="H12" s="131">
        <f t="shared" si="0"/>
        <v>546</v>
      </c>
      <c r="I12" s="130">
        <f t="shared" si="0"/>
        <v>20</v>
      </c>
      <c r="J12" s="131" t="s">
        <v>433</v>
      </c>
      <c r="K12" s="130">
        <f t="shared" si="0"/>
        <v>20.5</v>
      </c>
      <c r="L12" s="131" t="s">
        <v>448</v>
      </c>
      <c r="M12" s="130">
        <f t="shared" si="0"/>
        <v>14.5</v>
      </c>
      <c r="N12" s="131" t="s">
        <v>449</v>
      </c>
      <c r="O12" s="130">
        <f t="shared" si="0"/>
        <v>15</v>
      </c>
      <c r="P12" s="131" t="s">
        <v>447</v>
      </c>
      <c r="Q12" s="130">
        <f t="shared" si="0"/>
        <v>10</v>
      </c>
      <c r="R12" s="131" t="s">
        <v>434</v>
      </c>
    </row>
    <row r="13" spans="1:18" s="15" customFormat="1" ht="20.100000000000001" customHeight="1">
      <c r="A13" s="189" t="s">
        <v>429</v>
      </c>
      <c r="B13" s="190"/>
      <c r="C13" s="191">
        <f>SUM(C12,E12,G12,I12,K12,M12,O12,Q12)</f>
        <v>160</v>
      </c>
      <c r="D13" s="192"/>
      <c r="E13" s="192"/>
      <c r="F13" s="192"/>
      <c r="G13" s="192"/>
      <c r="H13" s="192"/>
      <c r="I13" s="192"/>
      <c r="J13" s="192"/>
      <c r="K13" s="192"/>
      <c r="L13" s="192"/>
      <c r="M13" s="192"/>
      <c r="N13" s="192"/>
      <c r="O13" s="192"/>
      <c r="P13" s="192"/>
      <c r="Q13" s="192"/>
      <c r="R13" s="193"/>
    </row>
    <row r="14" spans="1:18" s="12" customFormat="1" ht="20.100000000000001" customHeight="1">
      <c r="A14" s="189" t="s">
        <v>430</v>
      </c>
      <c r="B14" s="190"/>
      <c r="C14" s="194" t="s">
        <v>446</v>
      </c>
      <c r="D14" s="195"/>
      <c r="E14" s="195"/>
      <c r="F14" s="195"/>
      <c r="G14" s="195"/>
      <c r="H14" s="195"/>
      <c r="I14" s="195"/>
      <c r="J14" s="195"/>
      <c r="K14" s="195"/>
      <c r="L14" s="195"/>
      <c r="M14" s="195"/>
      <c r="N14" s="195"/>
      <c r="O14" s="195"/>
      <c r="P14" s="195"/>
      <c r="Q14" s="195"/>
      <c r="R14" s="196"/>
    </row>
  </sheetData>
  <mergeCells count="20">
    <mergeCell ref="A4:A5"/>
    <mergeCell ref="A8:A9"/>
    <mergeCell ref="A6:A7"/>
    <mergeCell ref="A1:R1"/>
    <mergeCell ref="A2:A3"/>
    <mergeCell ref="B2:B3"/>
    <mergeCell ref="C2:D2"/>
    <mergeCell ref="E2:F2"/>
    <mergeCell ref="G2:H2"/>
    <mergeCell ref="I2:J2"/>
    <mergeCell ref="K2:L2"/>
    <mergeCell ref="M2:N2"/>
    <mergeCell ref="O2:P2"/>
    <mergeCell ref="Q2:R2"/>
    <mergeCell ref="A13:B13"/>
    <mergeCell ref="C13:R13"/>
    <mergeCell ref="A14:B14"/>
    <mergeCell ref="C14:R14"/>
    <mergeCell ref="A10:A11"/>
    <mergeCell ref="A12:B12"/>
  </mergeCells>
  <phoneticPr fontId="10"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培养方案</vt:lpstr>
      <vt:lpstr>附表1</vt:lpstr>
      <vt:lpstr>附表2</vt:lpstr>
      <vt:lpstr>培养方案!OLE_LINK88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alion</dc:creator>
  <cp:lastModifiedBy>liu</cp:lastModifiedBy>
  <cp:lastPrinted>2019-06-29T06:50:32Z</cp:lastPrinted>
  <dcterms:created xsi:type="dcterms:W3CDTF">2018-01-28T10:16:00Z</dcterms:created>
  <dcterms:modified xsi:type="dcterms:W3CDTF">2019-07-08T17:26:49Z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2052-10.1.0.7668</vt:lpwstr>
  </property>
</Properties>
</file>