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研究生推免文件2026\学生推免申请 2026.8.28\"/>
    </mc:Choice>
  </mc:AlternateContent>
  <bookViews>
    <workbookView windowWidth="19200" windowHeight="80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Sheet1!$A$1:$T$32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<sst xmlns="http://schemas.openxmlformats.org/spreadsheetml/2006/main" count="160" uniqueCount="80">
  <si>
    <t>2027届北京联合大学智慧城市学院推免候选人名单（含替补）</t>
  </si>
  <si>
    <t>序号</t>
  </si>
  <si>
    <t>学院</t>
  </si>
  <si>
    <t>学生姓名</t>
  </si>
  <si>
    <t>学号</t>
  </si>
  <si>
    <t>专业</t>
  </si>
  <si>
    <t>专业人数</t>
  </si>
  <si>
    <t>平均学分绩点</t>
  </si>
  <si>
    <t>学业综合成绩</t>
  </si>
  <si>
    <t>学业综合成绩在本专业排名</t>
  </si>
  <si>
    <t>CET4成绩</t>
  </si>
  <si>
    <t>CET6成绩</t>
  </si>
  <si>
    <t>学术论文类加分</t>
  </si>
  <si>
    <t>学科竞赛类加分</t>
  </si>
  <si>
    <t>参军入伍服兵役加分</t>
  </si>
  <si>
    <t>国际组织实习加分</t>
  </si>
  <si>
    <t>志愿服务加分</t>
  </si>
  <si>
    <t>素质类综合成绩</t>
  </si>
  <si>
    <t>综合评价成绩</t>
  </si>
  <si>
    <t>综合评价成绩在本专业排名</t>
  </si>
  <si>
    <t>是否受过纪律处分</t>
  </si>
  <si>
    <t>智慧城市学院</t>
  </si>
  <si>
    <t>宋志远</t>
  </si>
  <si>
    <t>2023240332094</t>
  </si>
  <si>
    <t>计算机科学与技术</t>
  </si>
  <si>
    <t>否</t>
  </si>
  <si>
    <t>李辉</t>
  </si>
  <si>
    <t>2023240332093</t>
  </si>
  <si>
    <t>孟云峰</t>
  </si>
  <si>
    <t>2023240332090</t>
  </si>
  <si>
    <t>陈瑞祺</t>
  </si>
  <si>
    <t>2023240332084</t>
  </si>
  <si>
    <t>常宇君</t>
  </si>
  <si>
    <t>2023240332122</t>
  </si>
  <si>
    <t>闫佳欣</t>
  </si>
  <si>
    <t>2023240332118</t>
  </si>
  <si>
    <t>萧圣</t>
  </si>
  <si>
    <t>2023240332055</t>
  </si>
  <si>
    <t>贾旺乐</t>
  </si>
  <si>
    <t>2023240332034</t>
  </si>
  <si>
    <t>379（口语已过）</t>
  </si>
  <si>
    <t>/</t>
  </si>
  <si>
    <t>陶佳</t>
  </si>
  <si>
    <t>2023240332121</t>
  </si>
  <si>
    <t>宋金成</t>
  </si>
  <si>
    <t>2023240332008</t>
  </si>
  <si>
    <t>高双蓉</t>
  </si>
  <si>
    <t>数据科学与大数据技术</t>
  </si>
  <si>
    <t>杨婧</t>
  </si>
  <si>
    <t>刘亚新</t>
  </si>
  <si>
    <t>徐伟婷</t>
  </si>
  <si>
    <t>高子珺</t>
  </si>
  <si>
    <t xml:space="preserve">2023240331007 </t>
  </si>
  <si>
    <t>通信工程</t>
  </si>
  <si>
    <t>丁佳罗</t>
  </si>
  <si>
    <t>2023240331065</t>
  </si>
  <si>
    <t>史家玮</t>
  </si>
  <si>
    <t>2023240331046</t>
  </si>
  <si>
    <t>宋文诚</t>
  </si>
  <si>
    <t>2023240331033</t>
  </si>
  <si>
    <t>李冠仪</t>
  </si>
  <si>
    <t>物联网工程</t>
  </si>
  <si>
    <t>丁路超</t>
  </si>
  <si>
    <t>甘丰齐</t>
  </si>
  <si>
    <t>宋玉欣</t>
  </si>
  <si>
    <t>李昕磊</t>
  </si>
  <si>
    <t>0.4（无证书，提供公示名单）</t>
  </si>
  <si>
    <t>王涵</t>
  </si>
  <si>
    <t>万昱兵</t>
  </si>
  <si>
    <t>信息安全</t>
  </si>
  <si>
    <t>张雯英</t>
  </si>
  <si>
    <t>2023240381059</t>
  </si>
  <si>
    <t>朱言</t>
  </si>
  <si>
    <t>2023240381039</t>
  </si>
  <si>
    <t>梁毅</t>
  </si>
  <si>
    <t>填表人：刘昱廷</t>
  </si>
  <si>
    <t>学院推免生遴选工作小组负责人签字：</t>
  </si>
  <si>
    <t>学院盖章：</t>
  </si>
  <si>
    <t>填表日期：   2026年  9 月  2 日</t>
  </si>
  <si>
    <t>aaaaaaaaaa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</si>
</sst>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_);[Red]\(0\)"/>
  </numFmts>
  <fonts count="25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b/>
      <sz val="22"/>
      <color theme="1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 applyBorder="1" applyAlignment="1">
      <alignment vertical="center"/>
    </xf>
    <xf numFmtId="0" fontId="0" fillId="0" borderId="0" xfId="0"/>
    <xf numFmtId="49" fontId="0" fillId="0" borderId="0" xfId="0" applyNumberFormat="1" applyBorder="1" applyAlignment="1">
      <alignment vertical="center"/>
    </xf>
    <xf numFmtId="0" fontId="1" fillId="0" borderId="0" xfId="0" applyFont="1"/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left" vertical="center" wrapText="1"/>
    </xf>
    <xf numFmtId="49" fontId="3" fillId="0" borderId="1" xfId="49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177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178" fontId="4" fillId="0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/>
    <xf numFmtId="0" fontId="5" fillId="0" borderId="0" xfId="0" applyFont="1"/>
    <xf numFmtId="0" fontId="5" fillId="0" borderId="0" xfId="0" applyFont="1" applyBorder="1" applyAlignment="1">
      <alignment vertical="center"/>
    </xf>
    <xf numFmtId="0" fontId="4" fillId="0" borderId="1" xfId="0" applyFont="1" applyFill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38"/>
  <sheetViews>
    <sheetView tabSelected="1" zoomScale="56" zoomScaleNormal="56" topLeftCell="A5" workbookViewId="0">
      <selection activeCell="H24" sqref="H24"/>
    </sheetView>
  </sheetViews>
  <sheetFormatPr defaultColWidth="9" defaultRowHeight="14"/>
  <cols>
    <col min="1" max="1" width="5.50909090909091" customWidth="1"/>
    <col min="2" max="2" width="15.1090909090909" customWidth="1"/>
    <col min="3" max="3" width="24.8909090909091" customWidth="1"/>
    <col min="4" max="4" width="23.6909090909091" style="2" customWidth="1"/>
    <col min="5" max="5" width="25.1818181818182" customWidth="1"/>
    <col min="6" max="9" width="8.81818181818182" customWidth="1"/>
    <col min="10" max="10" width="18.7818181818182" customWidth="1"/>
    <col min="11" max="12" width="8.81818181818182" customWidth="1"/>
    <col min="13" max="13" width="32.0363636363636" customWidth="1"/>
    <col min="14" max="14" width="7.30909090909091" customWidth="1"/>
    <col min="15" max="18" width="8.81818181818182" customWidth="1"/>
    <col min="19" max="19" width="9" customWidth="1"/>
  </cols>
  <sheetData>
    <row r="1" ht="20.5" spans="1:20">
      <c r="A1" s="3"/>
    </row>
    <row r="2" ht="27.5" spans="1:20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75" spans="1:20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</row>
    <row r="4" s="1" customFormat="1" ht="20.15" customHeight="1" spans="1:20">
      <c r="A4" s="7">
        <v>1</v>
      </c>
      <c r="B4" s="8" t="s">
        <v>21</v>
      </c>
      <c r="C4" s="8" t="s">
        <v>22</v>
      </c>
      <c r="D4" s="9" t="s">
        <v>23</v>
      </c>
      <c r="E4" s="8" t="s">
        <v>24</v>
      </c>
      <c r="F4" s="8">
        <v>139</v>
      </c>
      <c r="G4" s="10">
        <v>3.95</v>
      </c>
      <c r="H4" s="8">
        <v>89.496</v>
      </c>
      <c r="I4" s="8">
        <v>3</v>
      </c>
      <c r="J4" s="8">
        <v>487</v>
      </c>
      <c r="K4" s="8">
        <v>471</v>
      </c>
      <c r="L4" s="8">
        <v>0</v>
      </c>
      <c r="M4" s="8">
        <v>0.6</v>
      </c>
      <c r="N4" s="8">
        <v>0</v>
      </c>
      <c r="O4" s="8">
        <v>0</v>
      </c>
      <c r="P4" s="8">
        <v>0.3</v>
      </c>
      <c r="Q4" s="8">
        <v>0.9</v>
      </c>
      <c r="R4" s="8">
        <f>H4+Q4</f>
        <v>90.396</v>
      </c>
      <c r="S4" s="8">
        <v>1</v>
      </c>
      <c r="T4" s="8" t="s">
        <v>25</v>
      </c>
    </row>
    <row r="5" ht="20.15" customHeight="1" spans="1:20">
      <c r="A5" s="7">
        <v>2</v>
      </c>
      <c r="B5" s="8" t="s">
        <v>21</v>
      </c>
      <c r="C5" s="8" t="s">
        <v>26</v>
      </c>
      <c r="D5" s="9" t="s">
        <v>27</v>
      </c>
      <c r="E5" s="8" t="s">
        <v>24</v>
      </c>
      <c r="F5" s="8">
        <v>139</v>
      </c>
      <c r="G5" s="10">
        <v>3.89</v>
      </c>
      <c r="H5" s="8">
        <v>88.902</v>
      </c>
      <c r="I5" s="8">
        <v>5</v>
      </c>
      <c r="J5" s="8">
        <v>492</v>
      </c>
      <c r="K5" s="8">
        <v>382</v>
      </c>
      <c r="L5" s="8">
        <v>0</v>
      </c>
      <c r="M5" s="8">
        <v>0.6</v>
      </c>
      <c r="N5" s="8">
        <v>0</v>
      </c>
      <c r="O5" s="8">
        <v>0</v>
      </c>
      <c r="P5" s="8">
        <v>0</v>
      </c>
      <c r="Q5" s="8">
        <v>0.6</v>
      </c>
      <c r="R5" s="8">
        <f t="shared" ref="R5:R13" si="0">H5+Q5</f>
        <v>89.502</v>
      </c>
      <c r="S5" s="8">
        <v>2</v>
      </c>
      <c r="T5" s="8" t="s">
        <v>25</v>
      </c>
    </row>
    <row r="6" ht="20.15" customHeight="1" spans="1:20">
      <c r="A6" s="7">
        <v>3</v>
      </c>
      <c r="B6" s="8" t="s">
        <v>21</v>
      </c>
      <c r="C6" s="8" t="s">
        <v>28</v>
      </c>
      <c r="D6" s="9" t="s">
        <v>29</v>
      </c>
      <c r="E6" s="8" t="s">
        <v>24</v>
      </c>
      <c r="F6" s="8">
        <v>139</v>
      </c>
      <c r="G6" s="10">
        <v>3.84</v>
      </c>
      <c r="H6" s="8">
        <v>88.403</v>
      </c>
      <c r="I6" s="8">
        <v>7</v>
      </c>
      <c r="J6" s="8">
        <v>438</v>
      </c>
      <c r="K6" s="8">
        <v>395</v>
      </c>
      <c r="L6" s="8">
        <v>0</v>
      </c>
      <c r="M6" s="8">
        <v>0</v>
      </c>
      <c r="N6" s="8">
        <v>0</v>
      </c>
      <c r="O6" s="8">
        <v>0</v>
      </c>
      <c r="P6" s="8">
        <v>0.3</v>
      </c>
      <c r="Q6" s="8">
        <v>0.3</v>
      </c>
      <c r="R6" s="8">
        <f t="shared" si="0"/>
        <v>88.703</v>
      </c>
      <c r="S6" s="8">
        <v>3</v>
      </c>
      <c r="T6" s="8" t="s">
        <v>25</v>
      </c>
    </row>
    <row r="7" s="1" customFormat="1" ht="20.15" customHeight="1" spans="1:20">
      <c r="A7" s="7">
        <v>4</v>
      </c>
      <c r="B7" s="8" t="s">
        <v>21</v>
      </c>
      <c r="C7" s="8" t="s">
        <v>30</v>
      </c>
      <c r="D7" s="9" t="s">
        <v>31</v>
      </c>
      <c r="E7" s="8" t="s">
        <v>24</v>
      </c>
      <c r="F7" s="8">
        <v>139</v>
      </c>
      <c r="G7" s="10">
        <v>3.81</v>
      </c>
      <c r="H7" s="8">
        <v>88.129</v>
      </c>
      <c r="I7" s="8">
        <v>8</v>
      </c>
      <c r="J7" s="8">
        <v>500</v>
      </c>
      <c r="K7" s="8">
        <v>406</v>
      </c>
      <c r="L7" s="8">
        <v>0</v>
      </c>
      <c r="M7" s="8">
        <v>0</v>
      </c>
      <c r="N7" s="8">
        <v>0</v>
      </c>
      <c r="O7" s="8">
        <v>0</v>
      </c>
      <c r="P7" s="8">
        <v>0.3</v>
      </c>
      <c r="Q7" s="8">
        <v>0.3</v>
      </c>
      <c r="R7" s="8">
        <f t="shared" si="0"/>
        <v>88.429</v>
      </c>
      <c r="S7" s="8">
        <v>4</v>
      </c>
      <c r="T7" s="8" t="s">
        <v>25</v>
      </c>
    </row>
    <row r="8" ht="20.15" customHeight="1" spans="1:20">
      <c r="A8" s="7">
        <v>5</v>
      </c>
      <c r="B8" s="8" t="s">
        <v>21</v>
      </c>
      <c r="C8" s="8" t="s">
        <v>32</v>
      </c>
      <c r="D8" s="9" t="s">
        <v>33</v>
      </c>
      <c r="E8" s="8" t="s">
        <v>24</v>
      </c>
      <c r="F8" s="8">
        <v>139</v>
      </c>
      <c r="G8" s="10">
        <v>3.59</v>
      </c>
      <c r="H8" s="8">
        <v>85.858</v>
      </c>
      <c r="I8" s="8">
        <v>11</v>
      </c>
      <c r="J8" s="8">
        <v>512</v>
      </c>
      <c r="K8" s="8">
        <v>513</v>
      </c>
      <c r="L8" s="8">
        <v>0</v>
      </c>
      <c r="M8" s="8">
        <v>0.6</v>
      </c>
      <c r="N8" s="8">
        <v>0</v>
      </c>
      <c r="O8" s="8">
        <v>0</v>
      </c>
      <c r="P8" s="8">
        <v>0</v>
      </c>
      <c r="Q8" s="8">
        <v>0.6</v>
      </c>
      <c r="R8" s="8">
        <f t="shared" si="0"/>
        <v>86.458</v>
      </c>
      <c r="S8" s="8">
        <v>5</v>
      </c>
      <c r="T8" s="8" t="s">
        <v>25</v>
      </c>
    </row>
    <row r="9" ht="20.15" customHeight="1" spans="1:20">
      <c r="A9" s="7">
        <v>6</v>
      </c>
      <c r="B9" s="8" t="s">
        <v>21</v>
      </c>
      <c r="C9" s="8" t="s">
        <v>34</v>
      </c>
      <c r="D9" s="9" t="s">
        <v>35</v>
      </c>
      <c r="E9" s="8" t="s">
        <v>24</v>
      </c>
      <c r="F9" s="8">
        <v>139</v>
      </c>
      <c r="G9" s="10">
        <v>3.6</v>
      </c>
      <c r="H9" s="8">
        <v>86.007</v>
      </c>
      <c r="I9" s="8">
        <v>10</v>
      </c>
      <c r="J9" s="8">
        <v>448</v>
      </c>
      <c r="K9" s="8">
        <v>373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f t="shared" si="0"/>
        <v>86.007</v>
      </c>
      <c r="S9" s="8">
        <v>6</v>
      </c>
      <c r="T9" s="8" t="s">
        <v>25</v>
      </c>
    </row>
    <row r="10" ht="20.15" customHeight="1" spans="1:20">
      <c r="A10" s="7">
        <v>7</v>
      </c>
      <c r="B10" s="8" t="s">
        <v>21</v>
      </c>
      <c r="C10" s="8" t="s">
        <v>36</v>
      </c>
      <c r="D10" s="9" t="s">
        <v>37</v>
      </c>
      <c r="E10" s="8" t="s">
        <v>24</v>
      </c>
      <c r="F10" s="8">
        <v>139</v>
      </c>
      <c r="G10" s="10">
        <v>3.51</v>
      </c>
      <c r="H10" s="8">
        <v>85.109</v>
      </c>
      <c r="I10" s="8">
        <v>14</v>
      </c>
      <c r="J10" s="8">
        <v>497</v>
      </c>
      <c r="K10" s="8">
        <v>419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f t="shared" si="0"/>
        <v>85.109</v>
      </c>
      <c r="S10" s="8">
        <v>7</v>
      </c>
      <c r="T10" s="8" t="s">
        <v>25</v>
      </c>
    </row>
    <row r="11" ht="20.15" customHeight="1" spans="1:20">
      <c r="A11" s="7">
        <v>8</v>
      </c>
      <c r="B11" s="8" t="s">
        <v>21</v>
      </c>
      <c r="C11" s="8" t="s">
        <v>38</v>
      </c>
      <c r="D11" s="9" t="s">
        <v>39</v>
      </c>
      <c r="E11" s="8" t="s">
        <v>24</v>
      </c>
      <c r="F11" s="8">
        <v>139</v>
      </c>
      <c r="G11" s="10">
        <v>3.39</v>
      </c>
      <c r="H11" s="8">
        <v>83.916</v>
      </c>
      <c r="I11" s="8">
        <v>19</v>
      </c>
      <c r="J11" s="8" t="s">
        <v>40</v>
      </c>
      <c r="K11" s="8" t="s">
        <v>41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f t="shared" si="0"/>
        <v>83.916</v>
      </c>
      <c r="S11" s="8">
        <v>8</v>
      </c>
      <c r="T11" s="8" t="s">
        <v>25</v>
      </c>
    </row>
    <row r="12" ht="20.15" customHeight="1" spans="1:20">
      <c r="A12" s="7">
        <v>9</v>
      </c>
      <c r="B12" s="8" t="s">
        <v>21</v>
      </c>
      <c r="C12" s="8" t="s">
        <v>42</v>
      </c>
      <c r="D12" s="9" t="s">
        <v>43</v>
      </c>
      <c r="E12" s="8" t="s">
        <v>24</v>
      </c>
      <c r="F12" s="8">
        <v>139</v>
      </c>
      <c r="G12" s="10">
        <v>3.25</v>
      </c>
      <c r="H12" s="8">
        <v>82.485</v>
      </c>
      <c r="I12" s="8">
        <v>27</v>
      </c>
      <c r="J12" s="8">
        <v>446</v>
      </c>
      <c r="K12" s="8">
        <v>402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f t="shared" si="0"/>
        <v>82.485</v>
      </c>
      <c r="S12" s="8">
        <v>9</v>
      </c>
      <c r="T12" s="8" t="s">
        <v>25</v>
      </c>
    </row>
    <row r="13" ht="20.15" customHeight="1" spans="1:20">
      <c r="A13" s="7">
        <v>10</v>
      </c>
      <c r="B13" s="8" t="s">
        <v>21</v>
      </c>
      <c r="C13" s="8" t="s">
        <v>44</v>
      </c>
      <c r="D13" s="9" t="s">
        <v>45</v>
      </c>
      <c r="E13" s="8" t="s">
        <v>24</v>
      </c>
      <c r="F13" s="8">
        <v>139</v>
      </c>
      <c r="G13" s="10">
        <v>3.21</v>
      </c>
      <c r="H13" s="8">
        <v>82.084</v>
      </c>
      <c r="I13" s="8">
        <v>31</v>
      </c>
      <c r="J13" s="8">
        <v>400</v>
      </c>
      <c r="K13" s="8" t="s">
        <v>41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f t="shared" si="0"/>
        <v>82.084</v>
      </c>
      <c r="S13" s="8">
        <v>10</v>
      </c>
      <c r="T13" s="8" t="s">
        <v>25</v>
      </c>
    </row>
    <row r="14" ht="20.15" customHeight="1" spans="1:20">
      <c r="A14" s="7">
        <v>11</v>
      </c>
      <c r="B14" s="8" t="s">
        <v>21</v>
      </c>
      <c r="C14" s="8" t="s">
        <v>46</v>
      </c>
      <c r="D14" s="11">
        <v>2023240388060</v>
      </c>
      <c r="E14" s="8" t="s">
        <v>47</v>
      </c>
      <c r="F14" s="8">
        <v>70</v>
      </c>
      <c r="G14" s="10">
        <v>4.31</v>
      </c>
      <c r="H14" s="8">
        <v>93.105</v>
      </c>
      <c r="I14" s="8">
        <v>1</v>
      </c>
      <c r="J14" s="12">
        <v>436</v>
      </c>
      <c r="K14" s="12">
        <v>430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f t="shared" ref="R11:R35" si="1">H14+Q14</f>
        <v>93.105</v>
      </c>
      <c r="S14" s="8">
        <v>1</v>
      </c>
      <c r="T14" s="8" t="s">
        <v>25</v>
      </c>
    </row>
    <row r="15" ht="20.15" customHeight="1" spans="1:20">
      <c r="A15" s="7">
        <v>12</v>
      </c>
      <c r="B15" s="8" t="s">
        <v>21</v>
      </c>
      <c r="C15" s="8" t="s">
        <v>48</v>
      </c>
      <c r="D15" s="13">
        <v>2023110353049</v>
      </c>
      <c r="E15" s="8" t="s">
        <v>47</v>
      </c>
      <c r="F15" s="8">
        <v>70</v>
      </c>
      <c r="G15" s="10">
        <v>4.13</v>
      </c>
      <c r="H15" s="8">
        <v>91.258</v>
      </c>
      <c r="I15" s="8">
        <v>2</v>
      </c>
      <c r="J15" s="12">
        <v>502</v>
      </c>
      <c r="K15" s="12">
        <v>449</v>
      </c>
      <c r="L15" s="8">
        <v>0</v>
      </c>
      <c r="M15" s="8">
        <v>0.6</v>
      </c>
      <c r="N15" s="8">
        <v>0</v>
      </c>
      <c r="O15" s="8">
        <v>0</v>
      </c>
      <c r="P15" s="8">
        <v>0.3</v>
      </c>
      <c r="Q15" s="8">
        <v>0.9</v>
      </c>
      <c r="R15" s="8">
        <f t="shared" si="1"/>
        <v>92.158</v>
      </c>
      <c r="S15" s="8">
        <v>2</v>
      </c>
      <c r="T15" s="8" t="s">
        <v>25</v>
      </c>
    </row>
    <row r="16" ht="20.15" customHeight="1" spans="1:20">
      <c r="A16" s="7">
        <v>13</v>
      </c>
      <c r="B16" s="8" t="s">
        <v>21</v>
      </c>
      <c r="C16" s="8" t="s">
        <v>49</v>
      </c>
      <c r="D16" s="13">
        <v>2023240388059</v>
      </c>
      <c r="E16" s="8" t="s">
        <v>47</v>
      </c>
      <c r="F16" s="8">
        <v>70</v>
      </c>
      <c r="G16" s="10">
        <v>4.09</v>
      </c>
      <c r="H16" s="8">
        <v>90.891</v>
      </c>
      <c r="I16" s="8">
        <v>3</v>
      </c>
      <c r="J16" s="12">
        <v>523</v>
      </c>
      <c r="K16" s="12">
        <v>479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f t="shared" si="1"/>
        <v>90.891</v>
      </c>
      <c r="S16" s="8">
        <v>3</v>
      </c>
      <c r="T16" s="8" t="s">
        <v>25</v>
      </c>
    </row>
    <row r="17" ht="20.15" customHeight="1" spans="1:20">
      <c r="A17" s="7">
        <v>14</v>
      </c>
      <c r="B17" s="8" t="s">
        <v>21</v>
      </c>
      <c r="C17" s="8" t="s">
        <v>50</v>
      </c>
      <c r="D17" s="13">
        <v>2023110349088</v>
      </c>
      <c r="E17" s="8" t="s">
        <v>47</v>
      </c>
      <c r="F17" s="8">
        <v>70</v>
      </c>
      <c r="G17" s="10">
        <v>4.03</v>
      </c>
      <c r="H17" s="8">
        <v>90.264</v>
      </c>
      <c r="I17" s="8">
        <v>4</v>
      </c>
      <c r="J17" s="12">
        <v>516</v>
      </c>
      <c r="K17" s="12">
        <v>534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f t="shared" si="1"/>
        <v>90.264</v>
      </c>
      <c r="S17" s="8">
        <v>4</v>
      </c>
      <c r="T17" s="8" t="s">
        <v>25</v>
      </c>
    </row>
    <row r="18" ht="20.15" customHeight="1" spans="1:20">
      <c r="A18" s="7">
        <v>15</v>
      </c>
      <c r="B18" s="8" t="s">
        <v>21</v>
      </c>
      <c r="C18" s="8" t="s">
        <v>51</v>
      </c>
      <c r="D18" s="9" t="s">
        <v>52</v>
      </c>
      <c r="E18" s="8" t="s">
        <v>53</v>
      </c>
      <c r="F18" s="8">
        <v>61</v>
      </c>
      <c r="G18" s="10">
        <v>3.94</v>
      </c>
      <c r="H18" s="8">
        <v>89.362</v>
      </c>
      <c r="I18" s="8">
        <v>2</v>
      </c>
      <c r="J18" s="8">
        <v>472</v>
      </c>
      <c r="K18" s="8">
        <v>447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f t="shared" si="1"/>
        <v>89.362</v>
      </c>
      <c r="S18" s="8">
        <v>1</v>
      </c>
      <c r="T18" s="8" t="s">
        <v>25</v>
      </c>
    </row>
    <row r="19" ht="20.15" customHeight="1" spans="1:20">
      <c r="A19" s="7">
        <v>16</v>
      </c>
      <c r="B19" s="8" t="s">
        <v>21</v>
      </c>
      <c r="C19" s="8" t="s">
        <v>54</v>
      </c>
      <c r="D19" s="18" t="s">
        <v>55</v>
      </c>
      <c r="E19" s="8" t="s">
        <v>53</v>
      </c>
      <c r="F19" s="8">
        <v>61</v>
      </c>
      <c r="G19" s="10">
        <v>3.89</v>
      </c>
      <c r="H19" s="8">
        <v>88.947</v>
      </c>
      <c r="I19" s="8">
        <v>3</v>
      </c>
      <c r="J19" s="8">
        <v>506</v>
      </c>
      <c r="K19" s="8">
        <v>389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f t="shared" si="1"/>
        <v>88.947</v>
      </c>
      <c r="S19" s="8">
        <v>2</v>
      </c>
      <c r="T19" s="8" t="s">
        <v>25</v>
      </c>
    </row>
    <row r="20" ht="20.15" customHeight="1" spans="1:20">
      <c r="A20" s="7">
        <v>17</v>
      </c>
      <c r="B20" s="8" t="s">
        <v>21</v>
      </c>
      <c r="C20" s="8" t="s">
        <v>56</v>
      </c>
      <c r="D20" s="18" t="s">
        <v>57</v>
      </c>
      <c r="E20" s="8" t="s">
        <v>53</v>
      </c>
      <c r="F20" s="8">
        <v>61</v>
      </c>
      <c r="G20" s="10">
        <v>3.7</v>
      </c>
      <c r="H20" s="8">
        <v>86.977</v>
      </c>
      <c r="I20" s="8">
        <v>5</v>
      </c>
      <c r="J20" s="8">
        <v>519</v>
      </c>
      <c r="K20" s="8">
        <v>509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f t="shared" si="1"/>
        <v>86.977</v>
      </c>
      <c r="S20" s="8">
        <v>3</v>
      </c>
      <c r="T20" s="8" t="s">
        <v>25</v>
      </c>
    </row>
    <row r="21" ht="22.5" customHeight="1" spans="1:20">
      <c r="A21" s="7">
        <v>18</v>
      </c>
      <c r="B21" s="8" t="s">
        <v>21</v>
      </c>
      <c r="C21" s="8" t="s">
        <v>58</v>
      </c>
      <c r="D21" s="18" t="s">
        <v>59</v>
      </c>
      <c r="E21" s="8" t="s">
        <v>53</v>
      </c>
      <c r="F21" s="8">
        <v>61</v>
      </c>
      <c r="G21" s="10">
        <v>3.5391</v>
      </c>
      <c r="H21" s="8">
        <v>85.391</v>
      </c>
      <c r="I21" s="8">
        <v>6</v>
      </c>
      <c r="J21" s="8">
        <v>458</v>
      </c>
      <c r="K21" s="8" t="s">
        <v>41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f t="shared" si="1"/>
        <v>85.391</v>
      </c>
      <c r="S21" s="8">
        <v>4</v>
      </c>
      <c r="T21" s="8" t="s">
        <v>25</v>
      </c>
    </row>
    <row r="22" ht="22.5" customHeight="1" spans="1:20">
      <c r="A22" s="7">
        <v>19</v>
      </c>
      <c r="B22" s="8" t="s">
        <v>21</v>
      </c>
      <c r="C22" s="8" t="s">
        <v>60</v>
      </c>
      <c r="D22" s="13">
        <v>2023240384064</v>
      </c>
      <c r="E22" s="8" t="s">
        <v>61</v>
      </c>
      <c r="F22" s="8">
        <v>58</v>
      </c>
      <c r="G22" s="10">
        <v>4.18</v>
      </c>
      <c r="H22" s="8">
        <v>91.771</v>
      </c>
      <c r="I22" s="8">
        <v>1</v>
      </c>
      <c r="J22" s="8">
        <v>573</v>
      </c>
      <c r="K22" s="8">
        <v>512</v>
      </c>
      <c r="L22" s="8">
        <v>0</v>
      </c>
      <c r="M22" s="8">
        <v>0.6</v>
      </c>
      <c r="N22" s="8">
        <v>0</v>
      </c>
      <c r="O22" s="8">
        <v>0</v>
      </c>
      <c r="P22" s="8">
        <v>0</v>
      </c>
      <c r="Q22" s="8">
        <v>0.6</v>
      </c>
      <c r="R22" s="8">
        <f t="shared" si="1"/>
        <v>92.371</v>
      </c>
      <c r="S22" s="8">
        <v>1</v>
      </c>
      <c r="T22" s="8" t="s">
        <v>25</v>
      </c>
    </row>
    <row r="23" ht="22.5" customHeight="1" spans="1:20">
      <c r="A23" s="7">
        <v>20</v>
      </c>
      <c r="B23" s="8" t="s">
        <v>21</v>
      </c>
      <c r="C23" s="8" t="s">
        <v>62</v>
      </c>
      <c r="D23" s="13">
        <v>2023240384057</v>
      </c>
      <c r="E23" s="8" t="s">
        <v>61</v>
      </c>
      <c r="F23" s="8">
        <v>58</v>
      </c>
      <c r="G23" s="10">
        <v>4.16</v>
      </c>
      <c r="H23" s="8">
        <v>91.561</v>
      </c>
      <c r="I23" s="8">
        <v>2</v>
      </c>
      <c r="J23" s="8">
        <v>538</v>
      </c>
      <c r="K23" s="8">
        <v>477</v>
      </c>
      <c r="L23" s="8">
        <v>0</v>
      </c>
      <c r="M23" s="8">
        <v>0.6</v>
      </c>
      <c r="N23" s="8">
        <v>0</v>
      </c>
      <c r="O23" s="8">
        <v>0</v>
      </c>
      <c r="P23" s="8">
        <v>0</v>
      </c>
      <c r="Q23" s="8">
        <v>0.6</v>
      </c>
      <c r="R23" s="8">
        <f t="shared" si="1"/>
        <v>92.161</v>
      </c>
      <c r="S23" s="8">
        <v>2</v>
      </c>
      <c r="T23" s="8" t="s">
        <v>25</v>
      </c>
    </row>
    <row r="24" ht="22.5" customHeight="1" spans="1:20">
      <c r="A24" s="7">
        <v>21</v>
      </c>
      <c r="B24" s="8" t="s">
        <v>21</v>
      </c>
      <c r="C24" s="8" t="s">
        <v>63</v>
      </c>
      <c r="D24" s="13">
        <v>2023240384029</v>
      </c>
      <c r="E24" s="8" t="s">
        <v>61</v>
      </c>
      <c r="F24" s="8">
        <v>58</v>
      </c>
      <c r="G24" s="10">
        <v>4.01</v>
      </c>
      <c r="H24" s="8">
        <v>90.085</v>
      </c>
      <c r="I24" s="8">
        <v>3</v>
      </c>
      <c r="J24" s="8">
        <v>609</v>
      </c>
      <c r="K24" s="8">
        <v>633</v>
      </c>
      <c r="L24" s="8">
        <v>0</v>
      </c>
      <c r="M24" s="8">
        <v>0.6</v>
      </c>
      <c r="N24" s="8">
        <v>0</v>
      </c>
      <c r="O24" s="8">
        <v>0</v>
      </c>
      <c r="P24" s="8">
        <v>0</v>
      </c>
      <c r="Q24" s="8">
        <v>0.6</v>
      </c>
      <c r="R24" s="8">
        <f t="shared" si="1"/>
        <v>90.685</v>
      </c>
      <c r="S24" s="8">
        <v>3</v>
      </c>
      <c r="T24" s="8" t="s">
        <v>25</v>
      </c>
    </row>
    <row r="25" ht="22.5" customHeight="1" spans="1:20">
      <c r="A25" s="7">
        <v>22</v>
      </c>
      <c r="B25" s="8" t="s">
        <v>21</v>
      </c>
      <c r="C25" s="8" t="s">
        <v>64</v>
      </c>
      <c r="D25" s="13">
        <v>2023240384048</v>
      </c>
      <c r="E25" s="8" t="s">
        <v>61</v>
      </c>
      <c r="F25" s="8">
        <v>58</v>
      </c>
      <c r="G25" s="10">
        <v>3.9</v>
      </c>
      <c r="H25" s="8">
        <v>88.989</v>
      </c>
      <c r="I25" s="8">
        <v>4</v>
      </c>
      <c r="J25" s="8">
        <v>449</v>
      </c>
      <c r="K25" s="8">
        <v>384</v>
      </c>
      <c r="L25" s="8">
        <v>0</v>
      </c>
      <c r="M25" s="8">
        <v>0.6</v>
      </c>
      <c r="N25" s="8">
        <v>0</v>
      </c>
      <c r="O25" s="8">
        <v>0</v>
      </c>
      <c r="P25" s="8">
        <v>0</v>
      </c>
      <c r="Q25" s="8">
        <v>0.6</v>
      </c>
      <c r="R25" s="8">
        <f t="shared" si="1"/>
        <v>89.589</v>
      </c>
      <c r="S25" s="8">
        <v>4</v>
      </c>
      <c r="T25" s="8" t="s">
        <v>25</v>
      </c>
    </row>
    <row r="26" ht="22.5" customHeight="1" spans="1:20">
      <c r="A26" s="7">
        <v>23</v>
      </c>
      <c r="B26" s="8" t="s">
        <v>21</v>
      </c>
      <c r="C26" s="8" t="s">
        <v>65</v>
      </c>
      <c r="D26" s="13">
        <v>2023248384055</v>
      </c>
      <c r="E26" s="8" t="s">
        <v>61</v>
      </c>
      <c r="F26" s="8">
        <v>58</v>
      </c>
      <c r="G26" s="10">
        <v>3.71</v>
      </c>
      <c r="H26" s="8">
        <v>87.086</v>
      </c>
      <c r="I26" s="8">
        <v>5</v>
      </c>
      <c r="J26" s="8">
        <v>462</v>
      </c>
      <c r="K26" s="8">
        <v>419</v>
      </c>
      <c r="L26" s="8">
        <v>0</v>
      </c>
      <c r="M26" s="8" t="s">
        <v>66</v>
      </c>
      <c r="N26" s="8">
        <v>0</v>
      </c>
      <c r="O26" s="8">
        <v>0</v>
      </c>
      <c r="P26" s="8">
        <v>0</v>
      </c>
      <c r="Q26" s="8">
        <v>0.4</v>
      </c>
      <c r="R26" s="8">
        <f t="shared" si="1"/>
        <v>87.486</v>
      </c>
      <c r="S26" s="8">
        <v>5</v>
      </c>
      <c r="T26" s="8" t="s">
        <v>25</v>
      </c>
    </row>
    <row r="27" ht="22.5" customHeight="1" spans="1:20">
      <c r="A27" s="7">
        <v>24</v>
      </c>
      <c r="B27" s="8" t="s">
        <v>21</v>
      </c>
      <c r="C27" s="8" t="s">
        <v>67</v>
      </c>
      <c r="D27" s="13">
        <v>2023240384016</v>
      </c>
      <c r="E27" s="8" t="s">
        <v>61</v>
      </c>
      <c r="F27" s="8">
        <v>58</v>
      </c>
      <c r="G27" s="10">
        <v>3.5</v>
      </c>
      <c r="H27" s="8">
        <v>85.031</v>
      </c>
      <c r="I27" s="8">
        <v>8</v>
      </c>
      <c r="J27" s="8">
        <v>432</v>
      </c>
      <c r="K27" s="8" t="s">
        <v>41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f t="shared" si="1"/>
        <v>85.031</v>
      </c>
      <c r="S27" s="8">
        <v>6</v>
      </c>
      <c r="T27" s="8" t="s">
        <v>25</v>
      </c>
    </row>
    <row r="28" ht="22.5" customHeight="1" spans="1:20">
      <c r="A28" s="7">
        <v>25</v>
      </c>
      <c r="B28" s="8" t="s">
        <v>21</v>
      </c>
      <c r="C28" s="8" t="s">
        <v>68</v>
      </c>
      <c r="D28" s="13">
        <v>2023240381040</v>
      </c>
      <c r="E28" s="8" t="s">
        <v>69</v>
      </c>
      <c r="F28" s="8">
        <v>68</v>
      </c>
      <c r="G28" s="10">
        <v>4.01</v>
      </c>
      <c r="H28" s="8">
        <v>90.137</v>
      </c>
      <c r="I28" s="8">
        <v>1</v>
      </c>
      <c r="J28" s="8">
        <v>504</v>
      </c>
      <c r="K28" s="8">
        <v>392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f t="shared" si="1"/>
        <v>90.137</v>
      </c>
      <c r="S28" s="8">
        <v>1</v>
      </c>
      <c r="T28" s="8" t="s">
        <v>25</v>
      </c>
    </row>
    <row r="29" ht="22.5" customHeight="1" spans="1:20">
      <c r="A29" s="7">
        <v>26</v>
      </c>
      <c r="B29" s="8" t="s">
        <v>21</v>
      </c>
      <c r="C29" s="8" t="s">
        <v>70</v>
      </c>
      <c r="D29" s="9" t="s">
        <v>71</v>
      </c>
      <c r="E29" s="8" t="s">
        <v>69</v>
      </c>
      <c r="F29" s="8">
        <v>68</v>
      </c>
      <c r="G29" s="10">
        <v>3.88</v>
      </c>
      <c r="H29" s="8">
        <v>88.756</v>
      </c>
      <c r="I29" s="8">
        <v>2</v>
      </c>
      <c r="J29" s="8">
        <v>479</v>
      </c>
      <c r="K29" s="8">
        <v>444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f t="shared" si="1"/>
        <v>88.756</v>
      </c>
      <c r="S29" s="8">
        <v>2</v>
      </c>
      <c r="T29" s="8" t="s">
        <v>25</v>
      </c>
    </row>
    <row r="30" ht="22.5" customHeight="1" spans="1:20">
      <c r="A30" s="7">
        <v>27</v>
      </c>
      <c r="B30" s="8" t="s">
        <v>21</v>
      </c>
      <c r="C30" s="8" t="s">
        <v>72</v>
      </c>
      <c r="D30" s="18" t="s">
        <v>73</v>
      </c>
      <c r="E30" s="8" t="s">
        <v>69</v>
      </c>
      <c r="F30" s="8">
        <v>68</v>
      </c>
      <c r="G30" s="10">
        <v>3.55</v>
      </c>
      <c r="H30" s="8">
        <v>85.481</v>
      </c>
      <c r="I30" s="8">
        <v>8</v>
      </c>
      <c r="J30" s="8">
        <v>491</v>
      </c>
      <c r="K30" s="8">
        <v>437</v>
      </c>
      <c r="L30" s="8">
        <v>0</v>
      </c>
      <c r="M30" s="8">
        <v>0</v>
      </c>
      <c r="N30" s="8">
        <v>0</v>
      </c>
      <c r="O30" s="8">
        <v>0</v>
      </c>
      <c r="P30" s="8">
        <v>0.3</v>
      </c>
      <c r="Q30" s="8">
        <v>0.3</v>
      </c>
      <c r="R30" s="8">
        <f t="shared" si="1"/>
        <v>85.781</v>
      </c>
      <c r="S30" s="8">
        <v>3</v>
      </c>
      <c r="T30" s="8" t="s">
        <v>25</v>
      </c>
    </row>
    <row r="31" ht="22.5" customHeight="1" spans="1:20">
      <c r="A31" s="7">
        <v>28</v>
      </c>
      <c r="B31" s="8" t="s">
        <v>21</v>
      </c>
      <c r="C31" s="8" t="s">
        <v>74</v>
      </c>
      <c r="D31" s="13">
        <v>2023240381024</v>
      </c>
      <c r="E31" s="8" t="s">
        <v>69</v>
      </c>
      <c r="F31" s="8">
        <v>68</v>
      </c>
      <c r="G31" s="10">
        <v>3.27</v>
      </c>
      <c r="H31" s="8">
        <v>82.687</v>
      </c>
      <c r="I31" s="8">
        <v>11</v>
      </c>
      <c r="J31" s="8">
        <v>437</v>
      </c>
      <c r="K31" s="8">
        <v>356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f t="shared" si="1"/>
        <v>82.687</v>
      </c>
      <c r="S31" s="8">
        <v>4</v>
      </c>
      <c r="T31" s="8" t="s">
        <v>25</v>
      </c>
    </row>
    <row r="32" ht="22.5" customHeight="1" spans="1:20">
      <c r="A32" s="14" t="s">
        <v>75</v>
      </c>
      <c r="B32" s="14"/>
      <c r="C32" s="14"/>
      <c r="D32" s="15"/>
      <c r="E32" s="16" t="s">
        <v>76</v>
      </c>
      <c r="F32" s="17"/>
      <c r="G32" s="17"/>
      <c r="H32" s="17"/>
      <c r="I32" s="17"/>
      <c r="J32" s="14" t="s">
        <v>77</v>
      </c>
      <c r="K32" s="14"/>
      <c r="L32" s="17"/>
      <c r="M32" s="14" t="s">
        <v>78</v>
      </c>
      <c r="N32" s="14"/>
      <c r="O32" s="14"/>
      <c r="P32" s="14"/>
      <c r="Q32" s="14"/>
      <c r="R32" s="14"/>
      <c r="S32" s="14"/>
    </row>
    <row r="38" spans="24:24">
      <c r="X38" t="s">
        <v>79</v>
      </c>
    </row>
  </sheetData>
  <sortState ref="A4:T14">
    <sortCondition ref="R4:R14" descending="1"/>
  </sortState>
  <mergeCells count="4">
    <mergeCell ref="A2:T2"/>
    <mergeCell ref="A32:C32"/>
    <mergeCell ref="J32:K32"/>
    <mergeCell ref="M32:S32"/>
  </mergeCells>
  <pageMargins left="0.7" right="0.7" top="0.75" bottom="0.75" header="0.3" footer="0.3"/>
  <pageSetup paperSize="9" scale="7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刘昱廷</cp:lastModifiedBy>
  <dcterms:created xsi:type="dcterms:W3CDTF">2026-08-28T16:13:00Z</dcterms:created>
  <dcterms:modified xsi:type="dcterms:W3CDTF">2026-09-02T11:51:29Z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2AD06443C0E84FAA96F7103231ED22C9_13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