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3256" windowHeight="13176"/>
  </bookViews>
  <sheets>
    <sheet name="上报数据库" sheetId="1" r:id="rId1"/>
  </sheets>
  <definedNames>
    <definedName name="_xlnm._FilterDatabase" localSheetId="0" hidden="1">上报数据库!#REF!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48" i="1"/>
  <c r="R50"/>
  <c r="R51"/>
  <c r="R52"/>
  <c r="R54"/>
  <c r="R55"/>
  <c r="R47"/>
  <c r="R45"/>
  <c r="R46"/>
</calcChain>
</file>

<file path=xl/sharedStrings.xml><?xml version="1.0" encoding="utf-8"?>
<sst xmlns="http://schemas.openxmlformats.org/spreadsheetml/2006/main" count="224" uniqueCount="108">
  <si>
    <t>于旻昊</t>
  </si>
  <si>
    <t>龙雨</t>
  </si>
  <si>
    <t>林玉荃</t>
  </si>
  <si>
    <t>苏东涞</t>
  </si>
  <si>
    <t>李佳亮</t>
  </si>
  <si>
    <t>张国芳</t>
  </si>
  <si>
    <t>廖俊骁</t>
  </si>
  <si>
    <t>胡语桐</t>
  </si>
  <si>
    <t>李茗竹</t>
  </si>
  <si>
    <t>帅杨杰</t>
  </si>
  <si>
    <t>许墨涵</t>
  </si>
  <si>
    <t>满慧雯</t>
  </si>
  <si>
    <t>张宇恒</t>
  </si>
  <si>
    <t>冯子怡</t>
  </si>
  <si>
    <t>李秋瑾</t>
  </si>
  <si>
    <t>合格</t>
    <phoneticPr fontId="2" type="noConversion"/>
  </si>
  <si>
    <t>普通</t>
  </si>
  <si>
    <t/>
  </si>
  <si>
    <t>特殊学术专长</t>
    <phoneticPr fontId="2" type="noConversion"/>
  </si>
  <si>
    <t>陈美汐</t>
    <phoneticPr fontId="2" type="noConversion"/>
  </si>
  <si>
    <t>蒋皓</t>
    <phoneticPr fontId="2" type="noConversion"/>
  </si>
  <si>
    <t>王晨</t>
    <phoneticPr fontId="2" type="noConversion"/>
  </si>
  <si>
    <t>备注</t>
  </si>
  <si>
    <t>体测平均成绩</t>
  </si>
  <si>
    <t>3年级体测成绩</t>
  </si>
  <si>
    <t>2年级体测成绩</t>
  </si>
  <si>
    <t>1年级体测成绩</t>
  </si>
  <si>
    <t>班级综测排名人数</t>
  </si>
  <si>
    <t>班级综测排名</t>
  </si>
  <si>
    <t>专业GPA排名人数</t>
  </si>
  <si>
    <t>排名人数</t>
  </si>
  <si>
    <t>推免最终排名</t>
  </si>
  <si>
    <t>思想品德考核结果</t>
    <phoneticPr fontId="2" type="noConversion"/>
  </si>
  <si>
    <t>校内类型</t>
  </si>
  <si>
    <t>全院序号</t>
  </si>
  <si>
    <t>姓名</t>
  </si>
  <si>
    <t>曹璟灿</t>
    <phoneticPr fontId="2" type="noConversion"/>
  </si>
  <si>
    <t>3.21</t>
  </si>
  <si>
    <t>王婷</t>
    <phoneticPr fontId="2" type="noConversion"/>
  </si>
  <si>
    <t>3.27</t>
  </si>
  <si>
    <t>王佳音</t>
    <phoneticPr fontId="2" type="noConversion"/>
  </si>
  <si>
    <t>3.30</t>
  </si>
  <si>
    <t>谢博宣</t>
    <phoneticPr fontId="2" type="noConversion"/>
  </si>
  <si>
    <t>3.36</t>
  </si>
  <si>
    <t>田砚秋</t>
    <phoneticPr fontId="2" type="noConversion"/>
  </si>
  <si>
    <t>3.37</t>
  </si>
  <si>
    <t>张骞</t>
    <phoneticPr fontId="2" type="noConversion"/>
  </si>
  <si>
    <t>张宫盛楠</t>
    <phoneticPr fontId="2" type="noConversion"/>
  </si>
  <si>
    <t>牟思语</t>
    <phoneticPr fontId="2" type="noConversion"/>
  </si>
  <si>
    <t>3.50</t>
  </si>
  <si>
    <t>黄雨萌</t>
    <phoneticPr fontId="2" type="noConversion"/>
  </si>
  <si>
    <t>3.52</t>
  </si>
  <si>
    <t>3.51</t>
  </si>
  <si>
    <t>武子涵</t>
    <phoneticPr fontId="2" type="noConversion"/>
  </si>
  <si>
    <t>免体</t>
  </si>
  <si>
    <t>顾雨晨</t>
    <phoneticPr fontId="2" type="noConversion"/>
  </si>
  <si>
    <t>孔德华</t>
    <phoneticPr fontId="2" type="noConversion"/>
  </si>
  <si>
    <t>3.49</t>
  </si>
  <si>
    <t>刘瑞航</t>
    <phoneticPr fontId="2" type="noConversion"/>
  </si>
  <si>
    <t>陈然</t>
    <phoneticPr fontId="2" type="noConversion"/>
  </si>
  <si>
    <t>3.53</t>
  </si>
  <si>
    <t>邢玉琪</t>
    <phoneticPr fontId="2" type="noConversion"/>
  </si>
  <si>
    <t>3.57</t>
  </si>
  <si>
    <t>罗志杰</t>
    <phoneticPr fontId="2" type="noConversion"/>
  </si>
  <si>
    <t>3.71</t>
  </si>
  <si>
    <t>3.62</t>
  </si>
  <si>
    <t>3.56</t>
  </si>
  <si>
    <t>韩知言</t>
    <phoneticPr fontId="2" type="noConversion"/>
  </si>
  <si>
    <t>3.73</t>
  </si>
  <si>
    <t>邵帅捷</t>
    <phoneticPr fontId="2" type="noConversion"/>
  </si>
  <si>
    <t>3.69</t>
  </si>
  <si>
    <t>何傲涵</t>
    <phoneticPr fontId="2" type="noConversion"/>
  </si>
  <si>
    <t>3.72</t>
  </si>
  <si>
    <t>徐紫凤</t>
    <phoneticPr fontId="2" type="noConversion"/>
  </si>
  <si>
    <t>3.59</t>
  </si>
  <si>
    <t>3.74</t>
  </si>
  <si>
    <t>林孟涵</t>
    <phoneticPr fontId="2" type="noConversion"/>
  </si>
  <si>
    <t>胡清云</t>
    <phoneticPr fontId="2" type="noConversion"/>
  </si>
  <si>
    <t>汪子涵</t>
    <phoneticPr fontId="2" type="noConversion"/>
  </si>
  <si>
    <t>3.84</t>
  </si>
  <si>
    <t>杜汉卿</t>
    <phoneticPr fontId="2" type="noConversion"/>
  </si>
  <si>
    <t>3.68</t>
  </si>
  <si>
    <t>王川旻</t>
    <phoneticPr fontId="2" type="noConversion"/>
  </si>
  <si>
    <t>李春江</t>
    <phoneticPr fontId="2" type="noConversion"/>
  </si>
  <si>
    <t>3.79</t>
  </si>
  <si>
    <t>3.85</t>
  </si>
  <si>
    <t>马愫</t>
    <phoneticPr fontId="2" type="noConversion"/>
  </si>
  <si>
    <t>吴佳禾</t>
    <phoneticPr fontId="2" type="noConversion"/>
  </si>
  <si>
    <t>马靖尧</t>
    <phoneticPr fontId="2" type="noConversion"/>
  </si>
  <si>
    <t>3.86</t>
  </si>
  <si>
    <t>董天恒</t>
    <phoneticPr fontId="2" type="noConversion"/>
  </si>
  <si>
    <t>3.87</t>
  </si>
  <si>
    <t>周鸿烨</t>
    <phoneticPr fontId="2" type="noConversion"/>
  </si>
  <si>
    <t>3.88</t>
  </si>
  <si>
    <t>卢宏星</t>
    <phoneticPr fontId="2" type="noConversion"/>
  </si>
  <si>
    <t>3.92</t>
  </si>
  <si>
    <t>杜梓玉</t>
    <phoneticPr fontId="2" type="noConversion"/>
  </si>
  <si>
    <t>专业（必修）GPA排名</t>
    <phoneticPr fontId="2" type="noConversion"/>
  </si>
  <si>
    <t>（必修）GPA</t>
    <phoneticPr fontId="2" type="noConversion"/>
  </si>
  <si>
    <t>合格</t>
    <phoneticPr fontId="1" type="noConversion"/>
  </si>
  <si>
    <t>汪倩玉</t>
    <phoneticPr fontId="1" type="noConversion"/>
  </si>
  <si>
    <t>工程硕博士</t>
    <phoneticPr fontId="2" type="noConversion"/>
  </si>
  <si>
    <t>普通</t>
    <phoneticPr fontId="1" type="noConversion"/>
  </si>
  <si>
    <t>程耀徽</t>
    <phoneticPr fontId="2" type="noConversion"/>
  </si>
  <si>
    <r>
      <t>推免最终排名成绩</t>
    </r>
    <r>
      <rPr>
        <b/>
        <sz val="12"/>
        <color indexed="10"/>
        <rFont val="宋体"/>
        <family val="3"/>
        <charset val="134"/>
      </rPr>
      <t>（即综合评价成绩，百分制，保留至小数点后2位）</t>
    </r>
  </si>
  <si>
    <r>
      <t>外语成绩</t>
    </r>
    <r>
      <rPr>
        <b/>
        <sz val="12"/>
        <color indexed="10"/>
        <rFont val="宋体"/>
        <family val="3"/>
        <charset val="134"/>
      </rPr>
      <t>（默认CET-4，英语专业填专四成绩）</t>
    </r>
  </si>
  <si>
    <r>
      <t>4年级体测成绩</t>
    </r>
    <r>
      <rPr>
        <b/>
        <sz val="12"/>
        <color indexed="10"/>
        <rFont val="宋体"/>
        <family val="3"/>
        <charset val="134"/>
      </rPr>
      <t>（限动医类专业）</t>
    </r>
  </si>
  <si>
    <t>柯艾真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</si>
</sst>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indexed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177" fontId="0" fillId="0" borderId="0" xfId="0" applyNumberForma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/>
    </xf>
    <xf numFmtId="177" fontId="3" fillId="3" borderId="1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3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5"/>
  <sheetViews>
    <sheetView tabSelected="1" topLeftCell="A46" workbookViewId="0">
      <selection activeCell="A47" sqref="A47:XFD47"/>
    </sheetView>
  </sheetViews>
  <sheetFormatPr defaultRowHeight="14.4"/>
  <cols>
    <col min="1" max="1" width="7.6640625" style="14" customWidth="1"/>
    <col min="2" max="2" width="9" style="14"/>
    <col min="3" max="3" width="15.6640625" customWidth="1"/>
    <col min="5" max="5" width="8.88671875" style="14"/>
    <col min="13" max="13" width="11.6640625" customWidth="1"/>
    <col min="18" max="18" width="9" style="2"/>
  </cols>
  <sheetData>
    <row r="1" spans="1:19" s="5" customFormat="1" ht="171.6">
      <c r="A1" s="13" t="s">
        <v>34</v>
      </c>
      <c r="B1" s="13" t="s">
        <v>35</v>
      </c>
      <c r="C1" s="4" t="s">
        <v>33</v>
      </c>
      <c r="D1" s="4" t="s">
        <v>32</v>
      </c>
      <c r="E1" s="13" t="s">
        <v>104</v>
      </c>
      <c r="F1" s="4" t="s">
        <v>31</v>
      </c>
      <c r="G1" s="4" t="s">
        <v>30</v>
      </c>
      <c r="H1" s="4" t="s">
        <v>98</v>
      </c>
      <c r="I1" s="4" t="s">
        <v>97</v>
      </c>
      <c r="J1" s="4" t="s">
        <v>29</v>
      </c>
      <c r="K1" s="4" t="s">
        <v>28</v>
      </c>
      <c r="L1" s="4" t="s">
        <v>27</v>
      </c>
      <c r="M1" s="4" t="s">
        <v>105</v>
      </c>
      <c r="N1" s="4" t="s">
        <v>26</v>
      </c>
      <c r="O1" s="4" t="s">
        <v>25</v>
      </c>
      <c r="P1" s="4" t="s">
        <v>24</v>
      </c>
      <c r="Q1" s="4" t="s">
        <v>106</v>
      </c>
      <c r="R1" s="4" t="s">
        <v>23</v>
      </c>
      <c r="S1" s="4" t="s">
        <v>22</v>
      </c>
    </row>
    <row r="2" spans="1:19" s="7" customFormat="1" ht="32.1" customHeight="1">
      <c r="A2" s="3">
        <v>1</v>
      </c>
      <c r="B2" s="3" t="s">
        <v>96</v>
      </c>
      <c r="C2" s="1" t="s">
        <v>16</v>
      </c>
      <c r="D2" s="1" t="s">
        <v>15</v>
      </c>
      <c r="E2" s="8">
        <v>94.764499999999998</v>
      </c>
      <c r="F2" s="1">
        <v>1</v>
      </c>
      <c r="G2" s="1">
        <v>36</v>
      </c>
      <c r="H2" s="1" t="s">
        <v>95</v>
      </c>
      <c r="I2" s="1">
        <v>1</v>
      </c>
      <c r="J2" s="1">
        <v>36</v>
      </c>
      <c r="K2" s="1">
        <v>1</v>
      </c>
      <c r="L2" s="1">
        <v>18</v>
      </c>
      <c r="M2" s="1">
        <v>642</v>
      </c>
      <c r="N2" s="1">
        <v>81.7</v>
      </c>
      <c r="O2" s="1">
        <v>82.8</v>
      </c>
      <c r="P2" s="1">
        <v>79.400000000000006</v>
      </c>
      <c r="Q2" s="1"/>
      <c r="R2" s="6">
        <v>81.3</v>
      </c>
      <c r="S2" s="1"/>
    </row>
    <row r="3" spans="1:19" s="7" customFormat="1" ht="32.1" customHeight="1">
      <c r="A3" s="3">
        <v>2</v>
      </c>
      <c r="B3" s="3" t="s">
        <v>94</v>
      </c>
      <c r="C3" s="1" t="s">
        <v>16</v>
      </c>
      <c r="D3" s="1" t="s">
        <v>15</v>
      </c>
      <c r="E3" s="8">
        <v>93.552500000000009</v>
      </c>
      <c r="F3" s="1">
        <v>2</v>
      </c>
      <c r="G3" s="1">
        <v>36</v>
      </c>
      <c r="H3" s="1" t="s">
        <v>93</v>
      </c>
      <c r="I3" s="1">
        <v>2</v>
      </c>
      <c r="J3" s="1">
        <v>36</v>
      </c>
      <c r="K3" s="1">
        <v>1</v>
      </c>
      <c r="L3" s="1">
        <v>18</v>
      </c>
      <c r="M3" s="1">
        <v>510</v>
      </c>
      <c r="N3" s="1">
        <v>80.900000000000006</v>
      </c>
      <c r="O3" s="1">
        <v>85.6</v>
      </c>
      <c r="P3" s="1">
        <v>86.3</v>
      </c>
      <c r="Q3" s="1"/>
      <c r="R3" s="6">
        <v>84.266666666666666</v>
      </c>
      <c r="S3" s="1"/>
    </row>
    <row r="4" spans="1:19" s="7" customFormat="1" ht="32.1" customHeight="1">
      <c r="A4" s="3">
        <v>3</v>
      </c>
      <c r="B4" s="3" t="s">
        <v>92</v>
      </c>
      <c r="C4" s="1" t="s">
        <v>16</v>
      </c>
      <c r="D4" s="1" t="s">
        <v>15</v>
      </c>
      <c r="E4" s="8">
        <v>92.895250000000004</v>
      </c>
      <c r="F4" s="1">
        <v>3</v>
      </c>
      <c r="G4" s="1">
        <v>36</v>
      </c>
      <c r="H4" s="1" t="s">
        <v>91</v>
      </c>
      <c r="I4" s="1">
        <v>3</v>
      </c>
      <c r="J4" s="1">
        <v>36</v>
      </c>
      <c r="K4" s="1">
        <v>2</v>
      </c>
      <c r="L4" s="1">
        <v>18</v>
      </c>
      <c r="M4" s="1">
        <v>581</v>
      </c>
      <c r="N4" s="1">
        <v>96.2</v>
      </c>
      <c r="O4" s="1">
        <v>102.6</v>
      </c>
      <c r="P4" s="1">
        <v>100.8</v>
      </c>
      <c r="Q4" s="1"/>
      <c r="R4" s="6">
        <v>99.866666666666674</v>
      </c>
      <c r="S4" s="1"/>
    </row>
    <row r="5" spans="1:19" s="7" customFormat="1" ht="32.1" customHeight="1">
      <c r="A5" s="3">
        <v>4</v>
      </c>
      <c r="B5" s="3" t="s">
        <v>90</v>
      </c>
      <c r="C5" s="1" t="s">
        <v>16</v>
      </c>
      <c r="D5" s="1" t="s">
        <v>15</v>
      </c>
      <c r="E5" s="8">
        <v>91.870149999999995</v>
      </c>
      <c r="F5" s="1">
        <v>4</v>
      </c>
      <c r="G5" s="1">
        <v>36</v>
      </c>
      <c r="H5" s="1" t="s">
        <v>89</v>
      </c>
      <c r="I5" s="1">
        <v>4</v>
      </c>
      <c r="J5" s="1">
        <v>36</v>
      </c>
      <c r="K5" s="1">
        <v>2</v>
      </c>
      <c r="L5" s="1">
        <v>18</v>
      </c>
      <c r="M5" s="1">
        <v>488</v>
      </c>
      <c r="N5" s="1">
        <v>77</v>
      </c>
      <c r="O5" s="1">
        <v>74.900000000000006</v>
      </c>
      <c r="P5" s="1">
        <v>68.5</v>
      </c>
      <c r="Q5" s="1"/>
      <c r="R5" s="6">
        <v>73.466666666666669</v>
      </c>
      <c r="S5" s="1"/>
    </row>
    <row r="6" spans="1:19" s="7" customFormat="1" ht="32.1" customHeight="1">
      <c r="A6" s="3">
        <v>5</v>
      </c>
      <c r="B6" s="3" t="s">
        <v>88</v>
      </c>
      <c r="C6" s="1" t="s">
        <v>16</v>
      </c>
      <c r="D6" s="1" t="s">
        <v>15</v>
      </c>
      <c r="E6" s="8">
        <v>91.672999999999988</v>
      </c>
      <c r="F6" s="1">
        <v>1</v>
      </c>
      <c r="G6" s="1">
        <v>27</v>
      </c>
      <c r="H6" s="1">
        <v>3.79</v>
      </c>
      <c r="I6" s="1">
        <v>3</v>
      </c>
      <c r="J6" s="1">
        <v>27</v>
      </c>
      <c r="K6" s="1">
        <v>1</v>
      </c>
      <c r="L6" s="1">
        <v>27</v>
      </c>
      <c r="M6" s="1">
        <v>591</v>
      </c>
      <c r="N6" s="1">
        <v>78.099999999999994</v>
      </c>
      <c r="O6" s="1">
        <v>82.5</v>
      </c>
      <c r="P6" s="1">
        <v>81.2</v>
      </c>
      <c r="Q6" s="1"/>
      <c r="R6" s="6">
        <v>80.600000000000009</v>
      </c>
      <c r="S6" s="1"/>
    </row>
    <row r="7" spans="1:19" s="7" customFormat="1" ht="32.1" customHeight="1">
      <c r="A7" s="3">
        <v>6</v>
      </c>
      <c r="B7" s="3" t="s">
        <v>87</v>
      </c>
      <c r="C7" s="1" t="s">
        <v>16</v>
      </c>
      <c r="D7" s="1" t="s">
        <v>15</v>
      </c>
      <c r="E7" s="8">
        <v>91.535499999999999</v>
      </c>
      <c r="F7" s="1">
        <v>2</v>
      </c>
      <c r="G7" s="1">
        <v>27</v>
      </c>
      <c r="H7" s="1">
        <v>3.85</v>
      </c>
      <c r="I7" s="1">
        <v>1</v>
      </c>
      <c r="J7" s="1">
        <v>27</v>
      </c>
      <c r="K7" s="1">
        <v>3</v>
      </c>
      <c r="L7" s="1">
        <v>27</v>
      </c>
      <c r="M7" s="1">
        <v>528</v>
      </c>
      <c r="N7" s="1">
        <v>75.7</v>
      </c>
      <c r="O7" s="1">
        <v>74.3</v>
      </c>
      <c r="P7" s="1">
        <v>73.7</v>
      </c>
      <c r="Q7" s="1"/>
      <c r="R7" s="6">
        <v>74.566666666666663</v>
      </c>
      <c r="S7" s="1"/>
    </row>
    <row r="8" spans="1:19" s="7" customFormat="1" ht="32.1" customHeight="1">
      <c r="A8" s="3">
        <v>7</v>
      </c>
      <c r="B8" s="3" t="s">
        <v>7</v>
      </c>
      <c r="C8" s="1" t="s">
        <v>16</v>
      </c>
      <c r="D8" s="1" t="s">
        <v>15</v>
      </c>
      <c r="E8" s="8">
        <v>91.355999999999995</v>
      </c>
      <c r="F8" s="1">
        <v>3</v>
      </c>
      <c r="G8" s="1">
        <v>27</v>
      </c>
      <c r="H8" s="1">
        <v>3.85</v>
      </c>
      <c r="I8" s="1">
        <v>1</v>
      </c>
      <c r="J8" s="1">
        <v>27</v>
      </c>
      <c r="K8" s="1">
        <v>2</v>
      </c>
      <c r="L8" s="1">
        <v>27</v>
      </c>
      <c r="M8" s="1">
        <v>589</v>
      </c>
      <c r="N8" s="1">
        <v>80.900000000000006</v>
      </c>
      <c r="O8" s="1">
        <v>87.5</v>
      </c>
      <c r="P8" s="1">
        <v>82.1</v>
      </c>
      <c r="Q8" s="1"/>
      <c r="R8" s="6">
        <v>83.5</v>
      </c>
      <c r="S8" s="1"/>
    </row>
    <row r="9" spans="1:19" s="7" customFormat="1" ht="32.1" customHeight="1">
      <c r="A9" s="3">
        <v>8</v>
      </c>
      <c r="B9" s="3" t="s">
        <v>86</v>
      </c>
      <c r="C9" s="1" t="s">
        <v>16</v>
      </c>
      <c r="D9" s="1" t="s">
        <v>15</v>
      </c>
      <c r="E9" s="8">
        <v>91.252499999999998</v>
      </c>
      <c r="F9" s="1">
        <v>1</v>
      </c>
      <c r="G9" s="1">
        <v>30</v>
      </c>
      <c r="H9" s="1" t="s">
        <v>85</v>
      </c>
      <c r="I9" s="1">
        <v>1</v>
      </c>
      <c r="J9" s="1">
        <v>30</v>
      </c>
      <c r="K9" s="1">
        <v>6</v>
      </c>
      <c r="L9" s="1">
        <v>30</v>
      </c>
      <c r="M9" s="1">
        <v>533</v>
      </c>
      <c r="N9" s="1">
        <v>83.7</v>
      </c>
      <c r="O9" s="1">
        <v>92.3</v>
      </c>
      <c r="P9" s="1">
        <v>90.7</v>
      </c>
      <c r="Q9" s="1"/>
      <c r="R9" s="6">
        <v>88.899999999999991</v>
      </c>
      <c r="S9" s="1"/>
    </row>
    <row r="10" spans="1:19" s="7" customFormat="1" ht="32.1" customHeight="1">
      <c r="A10" s="3">
        <v>9</v>
      </c>
      <c r="B10" s="3" t="s">
        <v>9</v>
      </c>
      <c r="C10" s="1" t="s">
        <v>16</v>
      </c>
      <c r="D10" s="1" t="s">
        <v>15</v>
      </c>
      <c r="E10" s="8">
        <v>91.084999999999994</v>
      </c>
      <c r="F10" s="1">
        <v>1</v>
      </c>
      <c r="G10" s="1">
        <v>26</v>
      </c>
      <c r="H10" s="1" t="s">
        <v>84</v>
      </c>
      <c r="I10" s="1">
        <v>2</v>
      </c>
      <c r="J10" s="1">
        <v>26</v>
      </c>
      <c r="K10" s="1">
        <v>2</v>
      </c>
      <c r="L10" s="1">
        <v>26</v>
      </c>
      <c r="M10" s="1">
        <v>544</v>
      </c>
      <c r="N10" s="1">
        <v>73.599999999999994</v>
      </c>
      <c r="O10" s="1">
        <v>78.900000000000006</v>
      </c>
      <c r="P10" s="1">
        <v>82.2</v>
      </c>
      <c r="Q10" s="1"/>
      <c r="R10" s="6">
        <v>78.233333333333334</v>
      </c>
      <c r="S10" s="1"/>
    </row>
    <row r="11" spans="1:19" s="7" customFormat="1" ht="32.1" customHeight="1">
      <c r="A11" s="3">
        <v>10</v>
      </c>
      <c r="B11" s="3" t="s">
        <v>83</v>
      </c>
      <c r="C11" s="1" t="s">
        <v>16</v>
      </c>
      <c r="D11" s="1" t="s">
        <v>15</v>
      </c>
      <c r="E11" s="8">
        <v>90.999199999999988</v>
      </c>
      <c r="F11" s="1">
        <v>5</v>
      </c>
      <c r="G11" s="1">
        <v>36</v>
      </c>
      <c r="H11" s="1" t="s">
        <v>75</v>
      </c>
      <c r="I11" s="1">
        <v>5</v>
      </c>
      <c r="J11" s="1">
        <v>36</v>
      </c>
      <c r="K11" s="1">
        <v>3</v>
      </c>
      <c r="L11" s="1">
        <v>18</v>
      </c>
      <c r="M11" s="1">
        <v>481</v>
      </c>
      <c r="N11" s="1">
        <v>75.3</v>
      </c>
      <c r="O11" s="1">
        <v>77.2</v>
      </c>
      <c r="P11" s="1">
        <v>88.8</v>
      </c>
      <c r="Q11" s="1"/>
      <c r="R11" s="6">
        <v>80.433333333333337</v>
      </c>
      <c r="S11" s="1"/>
    </row>
    <row r="12" spans="1:19" s="7" customFormat="1" ht="32.1" customHeight="1">
      <c r="A12" s="3">
        <v>11</v>
      </c>
      <c r="B12" s="3" t="s">
        <v>10</v>
      </c>
      <c r="C12" s="1" t="s">
        <v>16</v>
      </c>
      <c r="D12" s="1" t="s">
        <v>15</v>
      </c>
      <c r="E12" s="8">
        <v>90.202500000000001</v>
      </c>
      <c r="F12" s="1">
        <v>2</v>
      </c>
      <c r="G12" s="1">
        <v>26</v>
      </c>
      <c r="H12" s="1" t="s">
        <v>68</v>
      </c>
      <c r="I12" s="1">
        <v>3</v>
      </c>
      <c r="J12" s="1">
        <v>26</v>
      </c>
      <c r="K12" s="1">
        <v>1</v>
      </c>
      <c r="L12" s="1">
        <v>26</v>
      </c>
      <c r="M12" s="1">
        <v>565</v>
      </c>
      <c r="N12" s="1">
        <v>68</v>
      </c>
      <c r="O12" s="1">
        <v>61.2</v>
      </c>
      <c r="P12" s="1">
        <v>60.2</v>
      </c>
      <c r="Q12" s="1"/>
      <c r="R12" s="6">
        <v>63.133333333333326</v>
      </c>
      <c r="S12" s="1"/>
    </row>
    <row r="13" spans="1:19" s="7" customFormat="1" ht="32.1" customHeight="1">
      <c r="A13" s="3">
        <v>12</v>
      </c>
      <c r="B13" s="3" t="s">
        <v>82</v>
      </c>
      <c r="C13" s="1" t="s">
        <v>16</v>
      </c>
      <c r="D13" s="1" t="s">
        <v>15</v>
      </c>
      <c r="E13" s="8">
        <v>90.02</v>
      </c>
      <c r="F13" s="1">
        <v>2</v>
      </c>
      <c r="G13" s="1">
        <v>30</v>
      </c>
      <c r="H13" s="1" t="s">
        <v>81</v>
      </c>
      <c r="I13" s="1">
        <v>4</v>
      </c>
      <c r="J13" s="1">
        <v>30</v>
      </c>
      <c r="K13" s="1">
        <v>1</v>
      </c>
      <c r="L13" s="1">
        <v>30</v>
      </c>
      <c r="M13" s="1">
        <v>633</v>
      </c>
      <c r="N13" s="1">
        <v>81.7</v>
      </c>
      <c r="O13" s="1">
        <v>84.8</v>
      </c>
      <c r="P13" s="1">
        <v>81.599999999999994</v>
      </c>
      <c r="Q13" s="1"/>
      <c r="R13" s="6">
        <v>82.7</v>
      </c>
      <c r="S13" s="1"/>
    </row>
    <row r="14" spans="1:19" s="7" customFormat="1" ht="32.1" customHeight="1">
      <c r="A14" s="3">
        <v>13</v>
      </c>
      <c r="B14" s="3" t="s">
        <v>80</v>
      </c>
      <c r="C14" s="1" t="s">
        <v>16</v>
      </c>
      <c r="D14" s="1" t="s">
        <v>15</v>
      </c>
      <c r="E14" s="8">
        <v>89.752499999999998</v>
      </c>
      <c r="F14" s="1">
        <v>3</v>
      </c>
      <c r="G14" s="1">
        <v>26</v>
      </c>
      <c r="H14" s="1" t="s">
        <v>79</v>
      </c>
      <c r="I14" s="1">
        <v>1</v>
      </c>
      <c r="J14" s="1">
        <v>26</v>
      </c>
      <c r="K14" s="1">
        <v>4</v>
      </c>
      <c r="L14" s="1">
        <v>26</v>
      </c>
      <c r="M14" s="1">
        <v>576</v>
      </c>
      <c r="N14" s="1">
        <v>76.5</v>
      </c>
      <c r="O14" s="1">
        <v>75.8</v>
      </c>
      <c r="P14" s="1">
        <v>73.3</v>
      </c>
      <c r="Q14" s="1"/>
      <c r="R14" s="6">
        <v>75.2</v>
      </c>
      <c r="S14" s="1"/>
    </row>
    <row r="15" spans="1:19" s="7" customFormat="1" ht="32.1" customHeight="1">
      <c r="A15" s="3">
        <v>14</v>
      </c>
      <c r="B15" s="3" t="s">
        <v>78</v>
      </c>
      <c r="C15" s="1" t="s">
        <v>16</v>
      </c>
      <c r="D15" s="1" t="s">
        <v>15</v>
      </c>
      <c r="E15" s="8">
        <v>89.704999999999984</v>
      </c>
      <c r="F15" s="1">
        <v>3</v>
      </c>
      <c r="G15" s="1">
        <v>30</v>
      </c>
      <c r="H15" s="1" t="s">
        <v>64</v>
      </c>
      <c r="I15" s="1">
        <v>3</v>
      </c>
      <c r="J15" s="1">
        <v>30</v>
      </c>
      <c r="K15" s="1">
        <v>2</v>
      </c>
      <c r="L15" s="1">
        <v>30</v>
      </c>
      <c r="M15" s="1">
        <v>565</v>
      </c>
      <c r="N15" s="1">
        <v>78.3</v>
      </c>
      <c r="O15" s="1">
        <v>82.2</v>
      </c>
      <c r="P15" s="1">
        <v>82</v>
      </c>
      <c r="Q15" s="1"/>
      <c r="R15" s="6">
        <v>80.833333333333329</v>
      </c>
      <c r="S15" s="1"/>
    </row>
    <row r="16" spans="1:19" s="7" customFormat="1" ht="32.1" customHeight="1">
      <c r="A16" s="3">
        <v>15</v>
      </c>
      <c r="B16" s="3" t="s">
        <v>77</v>
      </c>
      <c r="C16" s="1" t="s">
        <v>16</v>
      </c>
      <c r="D16" s="1" t="s">
        <v>15</v>
      </c>
      <c r="E16" s="8">
        <v>89.257500000000007</v>
      </c>
      <c r="F16" s="1">
        <v>4</v>
      </c>
      <c r="G16" s="1">
        <v>27</v>
      </c>
      <c r="H16" s="1">
        <v>3.73</v>
      </c>
      <c r="I16" s="1">
        <v>5</v>
      </c>
      <c r="J16" s="1">
        <v>27</v>
      </c>
      <c r="K16" s="1">
        <v>4</v>
      </c>
      <c r="L16" s="1">
        <v>27</v>
      </c>
      <c r="M16" s="1">
        <v>604</v>
      </c>
      <c r="N16" s="1">
        <v>77.099999999999994</v>
      </c>
      <c r="O16" s="1">
        <v>75.599999999999994</v>
      </c>
      <c r="P16" s="1">
        <v>78.8</v>
      </c>
      <c r="Q16" s="1"/>
      <c r="R16" s="6">
        <v>77.166666666666671</v>
      </c>
      <c r="S16" s="1"/>
    </row>
    <row r="17" spans="1:19" s="7" customFormat="1" ht="32.1" customHeight="1">
      <c r="A17" s="3">
        <v>16</v>
      </c>
      <c r="B17" s="3" t="s">
        <v>76</v>
      </c>
      <c r="C17" s="1" t="s">
        <v>16</v>
      </c>
      <c r="D17" s="1" t="s">
        <v>15</v>
      </c>
      <c r="E17" s="8">
        <v>89.067499999999995</v>
      </c>
      <c r="F17" s="1">
        <v>4</v>
      </c>
      <c r="G17" s="1">
        <v>30</v>
      </c>
      <c r="H17" s="1" t="s">
        <v>75</v>
      </c>
      <c r="I17" s="1">
        <v>2</v>
      </c>
      <c r="J17" s="1">
        <v>30</v>
      </c>
      <c r="K17" s="1">
        <v>4</v>
      </c>
      <c r="L17" s="1">
        <v>30</v>
      </c>
      <c r="M17" s="1">
        <v>565</v>
      </c>
      <c r="N17" s="1">
        <v>74.400000000000006</v>
      </c>
      <c r="O17" s="1">
        <v>74.3</v>
      </c>
      <c r="P17" s="1">
        <v>75.099999999999994</v>
      </c>
      <c r="Q17" s="1"/>
      <c r="R17" s="6">
        <v>74.599999999999994</v>
      </c>
      <c r="S17" s="1"/>
    </row>
    <row r="18" spans="1:19" s="7" customFormat="1" ht="32.1" customHeight="1">
      <c r="A18" s="3">
        <v>17</v>
      </c>
      <c r="B18" s="3" t="s">
        <v>3</v>
      </c>
      <c r="C18" s="1" t="s">
        <v>16</v>
      </c>
      <c r="D18" s="1" t="s">
        <v>15</v>
      </c>
      <c r="E18" s="8">
        <v>87.817499999999995</v>
      </c>
      <c r="F18" s="1">
        <v>5</v>
      </c>
      <c r="G18" s="1">
        <v>30</v>
      </c>
      <c r="H18" s="1" t="s">
        <v>74</v>
      </c>
      <c r="I18" s="1">
        <v>5</v>
      </c>
      <c r="J18" s="1">
        <v>30</v>
      </c>
      <c r="K18" s="1">
        <v>5</v>
      </c>
      <c r="L18" s="1">
        <v>30</v>
      </c>
      <c r="M18" s="1">
        <v>557</v>
      </c>
      <c r="N18" s="1">
        <v>60.1</v>
      </c>
      <c r="O18" s="1">
        <v>53.3</v>
      </c>
      <c r="P18" s="1">
        <v>56.2</v>
      </c>
      <c r="Q18" s="1"/>
      <c r="R18" s="6">
        <v>56.533333333333339</v>
      </c>
      <c r="S18" s="1"/>
    </row>
    <row r="19" spans="1:19" s="7" customFormat="1" ht="32.1" customHeight="1">
      <c r="A19" s="3">
        <v>18</v>
      </c>
      <c r="B19" s="3" t="s">
        <v>73</v>
      </c>
      <c r="C19" s="1" t="s">
        <v>16</v>
      </c>
      <c r="D19" s="1" t="s">
        <v>15</v>
      </c>
      <c r="E19" s="8">
        <v>87.692899999999995</v>
      </c>
      <c r="F19" s="1">
        <v>6</v>
      </c>
      <c r="G19" s="1">
        <v>36</v>
      </c>
      <c r="H19" s="1" t="s">
        <v>72</v>
      </c>
      <c r="I19" s="1">
        <v>6</v>
      </c>
      <c r="J19" s="1">
        <v>36</v>
      </c>
      <c r="K19" s="1">
        <v>5</v>
      </c>
      <c r="L19" s="1">
        <v>18</v>
      </c>
      <c r="M19" s="1">
        <v>568</v>
      </c>
      <c r="N19" s="1">
        <v>79.400000000000006</v>
      </c>
      <c r="O19" s="1">
        <v>83.2</v>
      </c>
      <c r="P19" s="1">
        <v>85</v>
      </c>
      <c r="Q19" s="1"/>
      <c r="R19" s="6">
        <v>82.533333333333346</v>
      </c>
      <c r="S19" s="1"/>
    </row>
    <row r="20" spans="1:19" s="7" customFormat="1" ht="32.1" customHeight="1">
      <c r="A20" s="3">
        <v>19</v>
      </c>
      <c r="B20" s="3" t="s">
        <v>71</v>
      </c>
      <c r="C20" s="1" t="s">
        <v>16</v>
      </c>
      <c r="D20" s="1" t="s">
        <v>15</v>
      </c>
      <c r="E20" s="8">
        <v>87.298349999999999</v>
      </c>
      <c r="F20" s="1">
        <v>7</v>
      </c>
      <c r="G20" s="1">
        <v>36</v>
      </c>
      <c r="H20" s="1" t="s">
        <v>65</v>
      </c>
      <c r="I20" s="1">
        <v>8</v>
      </c>
      <c r="J20" s="1">
        <v>36</v>
      </c>
      <c r="K20" s="1">
        <v>4</v>
      </c>
      <c r="L20" s="1">
        <v>18</v>
      </c>
      <c r="M20" s="1">
        <v>566</v>
      </c>
      <c r="N20" s="1">
        <v>66.7</v>
      </c>
      <c r="O20" s="1">
        <v>74.900000000000006</v>
      </c>
      <c r="P20" s="1">
        <v>72.8</v>
      </c>
      <c r="Q20" s="1"/>
      <c r="R20" s="6">
        <v>71.466666666666683</v>
      </c>
      <c r="S20" s="1"/>
    </row>
    <row r="21" spans="1:19" s="7" customFormat="1" ht="32.1" customHeight="1">
      <c r="A21" s="3">
        <v>20</v>
      </c>
      <c r="B21" s="3" t="s">
        <v>13</v>
      </c>
      <c r="C21" s="1" t="s">
        <v>16</v>
      </c>
      <c r="D21" s="1" t="s">
        <v>15</v>
      </c>
      <c r="E21" s="8">
        <v>87.07</v>
      </c>
      <c r="F21" s="1">
        <v>4</v>
      </c>
      <c r="G21" s="1">
        <v>26</v>
      </c>
      <c r="H21" s="1" t="s">
        <v>70</v>
      </c>
      <c r="I21" s="1">
        <v>5</v>
      </c>
      <c r="J21" s="1">
        <v>26</v>
      </c>
      <c r="K21" s="1">
        <v>7</v>
      </c>
      <c r="L21" s="1">
        <v>26</v>
      </c>
      <c r="M21" s="1">
        <v>593</v>
      </c>
      <c r="N21" s="1">
        <v>60.7</v>
      </c>
      <c r="O21" s="1">
        <v>63.8</v>
      </c>
      <c r="P21" s="1">
        <v>63.3</v>
      </c>
      <c r="Q21" s="1"/>
      <c r="R21" s="6">
        <v>62.6</v>
      </c>
      <c r="S21" s="1"/>
    </row>
    <row r="22" spans="1:19" s="7" customFormat="1" ht="32.1" customHeight="1">
      <c r="A22" s="3">
        <v>21</v>
      </c>
      <c r="B22" s="3" t="s">
        <v>69</v>
      </c>
      <c r="C22" s="1" t="s">
        <v>16</v>
      </c>
      <c r="D22" s="1" t="s">
        <v>15</v>
      </c>
      <c r="E22" s="8">
        <v>86.792500000000004</v>
      </c>
      <c r="F22" s="1">
        <v>5</v>
      </c>
      <c r="G22" s="1">
        <v>26</v>
      </c>
      <c r="H22" s="1" t="s">
        <v>68</v>
      </c>
      <c r="I22" s="1">
        <v>3</v>
      </c>
      <c r="J22" s="1">
        <v>26</v>
      </c>
      <c r="K22" s="1">
        <v>13</v>
      </c>
      <c r="L22" s="1">
        <v>26</v>
      </c>
      <c r="M22" s="1">
        <v>450</v>
      </c>
      <c r="N22" s="1">
        <v>68.7</v>
      </c>
      <c r="O22" s="1">
        <v>67.900000000000006</v>
      </c>
      <c r="P22" s="1">
        <v>73.2</v>
      </c>
      <c r="Q22" s="1"/>
      <c r="R22" s="6">
        <v>69.933333333333337</v>
      </c>
      <c r="S22" s="1"/>
    </row>
    <row r="23" spans="1:19" s="7" customFormat="1" ht="32.1" customHeight="1">
      <c r="A23" s="3">
        <v>22</v>
      </c>
      <c r="B23" s="3" t="s">
        <v>67</v>
      </c>
      <c r="C23" s="1" t="s">
        <v>16</v>
      </c>
      <c r="D23" s="1" t="s">
        <v>15</v>
      </c>
      <c r="E23" s="8">
        <v>86.424999999999983</v>
      </c>
      <c r="F23" s="1">
        <v>6</v>
      </c>
      <c r="G23" s="1">
        <v>30</v>
      </c>
      <c r="H23" s="1" t="s">
        <v>66</v>
      </c>
      <c r="I23" s="1">
        <v>6</v>
      </c>
      <c r="J23" s="1">
        <v>30</v>
      </c>
      <c r="K23" s="1">
        <v>3</v>
      </c>
      <c r="L23" s="1">
        <v>30</v>
      </c>
      <c r="M23" s="1">
        <v>530</v>
      </c>
      <c r="N23" s="1">
        <v>84.5</v>
      </c>
      <c r="O23" s="1">
        <v>75.7</v>
      </c>
      <c r="P23" s="1">
        <v>88.5</v>
      </c>
      <c r="Q23" s="1"/>
      <c r="R23" s="6">
        <v>82.899999999999991</v>
      </c>
      <c r="S23" s="1"/>
    </row>
    <row r="24" spans="1:19" s="7" customFormat="1" ht="32.1" customHeight="1">
      <c r="A24" s="3">
        <v>23</v>
      </c>
      <c r="B24" s="3" t="s">
        <v>6</v>
      </c>
      <c r="C24" s="1" t="s">
        <v>16</v>
      </c>
      <c r="D24" s="1" t="s">
        <v>15</v>
      </c>
      <c r="E24" s="8">
        <v>88.289500000000004</v>
      </c>
      <c r="F24" s="1">
        <v>5</v>
      </c>
      <c r="G24" s="1">
        <v>27</v>
      </c>
      <c r="H24" s="1">
        <v>3.73</v>
      </c>
      <c r="I24" s="1">
        <v>5</v>
      </c>
      <c r="J24" s="1">
        <v>27</v>
      </c>
      <c r="K24" s="1">
        <v>5</v>
      </c>
      <c r="L24" s="1">
        <v>27</v>
      </c>
      <c r="M24" s="1">
        <v>565</v>
      </c>
      <c r="N24" s="1">
        <v>60.8</v>
      </c>
      <c r="O24" s="1">
        <v>68.8</v>
      </c>
      <c r="P24" s="1">
        <v>62.8</v>
      </c>
      <c r="Q24" s="1"/>
      <c r="R24" s="6">
        <v>64.133333333333326</v>
      </c>
      <c r="S24" s="1"/>
    </row>
    <row r="25" spans="1:19" s="7" customFormat="1" ht="32.1" customHeight="1">
      <c r="A25" s="3">
        <v>24</v>
      </c>
      <c r="B25" s="3" t="s">
        <v>14</v>
      </c>
      <c r="C25" s="1" t="s">
        <v>16</v>
      </c>
      <c r="D25" s="1" t="s">
        <v>15</v>
      </c>
      <c r="E25" s="8">
        <v>86.495000000000005</v>
      </c>
      <c r="F25" s="1">
        <v>6</v>
      </c>
      <c r="G25" s="1">
        <v>26</v>
      </c>
      <c r="H25" s="1" t="s">
        <v>65</v>
      </c>
      <c r="I25" s="1">
        <v>6</v>
      </c>
      <c r="J25" s="1">
        <v>26</v>
      </c>
      <c r="K25" s="1">
        <v>5</v>
      </c>
      <c r="L25" s="1">
        <v>26</v>
      </c>
      <c r="M25" s="1">
        <v>515</v>
      </c>
      <c r="N25" s="1">
        <v>78.599999999999994</v>
      </c>
      <c r="O25" s="1">
        <v>81.8</v>
      </c>
      <c r="P25" s="1">
        <v>78.8</v>
      </c>
      <c r="Q25" s="1"/>
      <c r="R25" s="6">
        <v>79.733333333333334</v>
      </c>
      <c r="S25" s="1"/>
    </row>
    <row r="26" spans="1:19" s="7" customFormat="1" ht="32.1" customHeight="1">
      <c r="A26" s="3">
        <v>25</v>
      </c>
      <c r="B26" s="3" t="s">
        <v>1</v>
      </c>
      <c r="C26" s="1" t="s">
        <v>16</v>
      </c>
      <c r="D26" s="1" t="s">
        <v>15</v>
      </c>
      <c r="E26" s="8">
        <v>86.473799999999997</v>
      </c>
      <c r="F26" s="1">
        <v>8</v>
      </c>
      <c r="G26" s="1">
        <v>36</v>
      </c>
      <c r="H26" s="1" t="s">
        <v>64</v>
      </c>
      <c r="I26" s="1">
        <v>7</v>
      </c>
      <c r="J26" s="1">
        <v>36</v>
      </c>
      <c r="K26" s="1">
        <v>3</v>
      </c>
      <c r="L26" s="1">
        <v>18</v>
      </c>
      <c r="M26" s="1">
        <v>454</v>
      </c>
      <c r="N26" s="1">
        <v>69</v>
      </c>
      <c r="O26" s="1">
        <v>74.5</v>
      </c>
      <c r="P26" s="1">
        <v>71.2</v>
      </c>
      <c r="Q26" s="1"/>
      <c r="R26" s="6">
        <v>71.566666666666663</v>
      </c>
      <c r="S26" s="1"/>
    </row>
    <row r="27" spans="1:19" s="7" customFormat="1" ht="32.1" customHeight="1">
      <c r="A27" s="3">
        <v>26</v>
      </c>
      <c r="B27" s="3" t="s">
        <v>63</v>
      </c>
      <c r="C27" s="1" t="s">
        <v>16</v>
      </c>
      <c r="D27" s="1" t="s">
        <v>15</v>
      </c>
      <c r="E27" s="8">
        <v>84.91767999999999</v>
      </c>
      <c r="F27" s="1">
        <v>9</v>
      </c>
      <c r="G27" s="1">
        <v>36</v>
      </c>
      <c r="H27" s="1" t="s">
        <v>62</v>
      </c>
      <c r="I27" s="1">
        <v>9</v>
      </c>
      <c r="J27" s="1">
        <v>36</v>
      </c>
      <c r="K27" s="1">
        <v>4</v>
      </c>
      <c r="L27" s="1">
        <v>18</v>
      </c>
      <c r="M27" s="1">
        <v>513</v>
      </c>
      <c r="N27" s="1">
        <v>73.599999999999994</v>
      </c>
      <c r="O27" s="1">
        <v>72.3</v>
      </c>
      <c r="P27" s="1">
        <v>68</v>
      </c>
      <c r="Q27" s="1"/>
      <c r="R27" s="6">
        <v>71.3</v>
      </c>
      <c r="S27" s="1"/>
    </row>
    <row r="28" spans="1:19" s="7" customFormat="1" ht="32.1" customHeight="1">
      <c r="A28" s="3">
        <v>27</v>
      </c>
      <c r="B28" s="3" t="s">
        <v>61</v>
      </c>
      <c r="C28" s="1" t="s">
        <v>16</v>
      </c>
      <c r="D28" s="1" t="s">
        <v>15</v>
      </c>
      <c r="E28" s="8">
        <v>84.105000000000004</v>
      </c>
      <c r="F28" s="1">
        <v>7</v>
      </c>
      <c r="G28" s="1">
        <v>30</v>
      </c>
      <c r="H28" s="1" t="s">
        <v>60</v>
      </c>
      <c r="I28" s="1">
        <v>7</v>
      </c>
      <c r="J28" s="1">
        <v>30</v>
      </c>
      <c r="K28" s="1">
        <v>9</v>
      </c>
      <c r="L28" s="1">
        <v>30</v>
      </c>
      <c r="M28" s="1">
        <v>517</v>
      </c>
      <c r="N28" s="1">
        <v>80.5</v>
      </c>
      <c r="O28" s="1">
        <v>83.7</v>
      </c>
      <c r="P28" s="1">
        <v>87.4</v>
      </c>
      <c r="Q28" s="1"/>
      <c r="R28" s="6">
        <v>83.86666666666666</v>
      </c>
      <c r="S28" s="1"/>
    </row>
    <row r="29" spans="1:19" s="7" customFormat="1" ht="32.1" customHeight="1">
      <c r="A29" s="3">
        <v>28</v>
      </c>
      <c r="B29" s="3" t="s">
        <v>59</v>
      </c>
      <c r="C29" s="1" t="s">
        <v>16</v>
      </c>
      <c r="D29" s="1" t="s">
        <v>15</v>
      </c>
      <c r="E29" s="8">
        <v>86.266500000000008</v>
      </c>
      <c r="F29" s="1">
        <v>6</v>
      </c>
      <c r="G29" s="1">
        <v>27</v>
      </c>
      <c r="H29" s="1">
        <v>3.63</v>
      </c>
      <c r="I29" s="1">
        <v>7</v>
      </c>
      <c r="J29" s="1">
        <v>27</v>
      </c>
      <c r="K29" s="1">
        <v>6</v>
      </c>
      <c r="L29" s="1">
        <v>27</v>
      </c>
      <c r="M29" s="1">
        <v>604</v>
      </c>
      <c r="N29" s="1">
        <v>87.1</v>
      </c>
      <c r="O29" s="1">
        <v>88.3</v>
      </c>
      <c r="P29" s="1">
        <v>88.8</v>
      </c>
      <c r="Q29" s="1"/>
      <c r="R29" s="6">
        <v>88.066666666666663</v>
      </c>
      <c r="S29" s="1"/>
    </row>
    <row r="30" spans="1:19" s="7" customFormat="1" ht="32.1" customHeight="1">
      <c r="A30" s="3">
        <v>29</v>
      </c>
      <c r="B30" s="3" t="s">
        <v>58</v>
      </c>
      <c r="C30" s="1" t="s">
        <v>16</v>
      </c>
      <c r="D30" s="1" t="s">
        <v>15</v>
      </c>
      <c r="E30" s="8">
        <v>85.197499999999991</v>
      </c>
      <c r="F30" s="1">
        <v>7</v>
      </c>
      <c r="G30" s="1">
        <v>26</v>
      </c>
      <c r="H30" s="1" t="s">
        <v>57</v>
      </c>
      <c r="I30" s="1">
        <v>11</v>
      </c>
      <c r="J30" s="1">
        <v>26</v>
      </c>
      <c r="K30" s="1">
        <v>3</v>
      </c>
      <c r="L30" s="1">
        <v>26</v>
      </c>
      <c r="M30" s="1">
        <v>471</v>
      </c>
      <c r="N30" s="1">
        <v>80.8</v>
      </c>
      <c r="O30" s="1">
        <v>82.4</v>
      </c>
      <c r="P30" s="1">
        <v>76.599999999999994</v>
      </c>
      <c r="Q30" s="1"/>
      <c r="R30" s="6">
        <v>79.933333333333323</v>
      </c>
      <c r="S30" s="1"/>
    </row>
    <row r="31" spans="1:19" s="7" customFormat="1" ht="32.1" customHeight="1">
      <c r="A31" s="3">
        <v>30</v>
      </c>
      <c r="B31" s="3" t="s">
        <v>56</v>
      </c>
      <c r="C31" s="1" t="s">
        <v>16</v>
      </c>
      <c r="D31" s="1" t="s">
        <v>15</v>
      </c>
      <c r="E31" s="8">
        <v>85.042999999999992</v>
      </c>
      <c r="F31" s="1">
        <v>7</v>
      </c>
      <c r="G31" s="1">
        <v>27</v>
      </c>
      <c r="H31" s="1">
        <v>3.54</v>
      </c>
      <c r="I31" s="1">
        <v>8</v>
      </c>
      <c r="J31" s="1">
        <v>27</v>
      </c>
      <c r="K31" s="1">
        <v>7</v>
      </c>
      <c r="L31" s="1">
        <v>27</v>
      </c>
      <c r="M31" s="1">
        <v>434</v>
      </c>
      <c r="N31" s="1">
        <v>81.599999999999994</v>
      </c>
      <c r="O31" s="1">
        <v>88.8</v>
      </c>
      <c r="P31" s="1">
        <v>92.1</v>
      </c>
      <c r="Q31" s="1"/>
      <c r="R31" s="6">
        <v>87.5</v>
      </c>
      <c r="S31" s="1"/>
    </row>
    <row r="32" spans="1:19" s="7" customFormat="1" ht="32.1" customHeight="1">
      <c r="A32" s="3">
        <v>31</v>
      </c>
      <c r="B32" s="3" t="s">
        <v>55</v>
      </c>
      <c r="C32" s="1" t="s">
        <v>16</v>
      </c>
      <c r="D32" s="1" t="s">
        <v>15</v>
      </c>
      <c r="E32" s="8">
        <v>85.03</v>
      </c>
      <c r="F32" s="1">
        <v>8</v>
      </c>
      <c r="G32" s="1">
        <v>26</v>
      </c>
      <c r="H32" s="1" t="s">
        <v>51</v>
      </c>
      <c r="I32" s="1">
        <v>7</v>
      </c>
      <c r="J32" s="1">
        <v>26</v>
      </c>
      <c r="K32" s="1">
        <v>6</v>
      </c>
      <c r="L32" s="1">
        <v>26</v>
      </c>
      <c r="M32" s="1">
        <v>512</v>
      </c>
      <c r="N32" s="1" t="s">
        <v>54</v>
      </c>
      <c r="O32" s="1">
        <v>76.3</v>
      </c>
      <c r="P32" s="1">
        <v>60.8</v>
      </c>
      <c r="Q32" s="1"/>
      <c r="R32" s="6">
        <v>68.55</v>
      </c>
      <c r="S32" s="1"/>
    </row>
    <row r="33" spans="1:19" s="7" customFormat="1" ht="32.1" customHeight="1">
      <c r="A33" s="3">
        <v>32</v>
      </c>
      <c r="B33" s="3" t="s">
        <v>53</v>
      </c>
      <c r="C33" s="1" t="s">
        <v>16</v>
      </c>
      <c r="D33" s="1" t="s">
        <v>15</v>
      </c>
      <c r="E33" s="8">
        <v>84.407499999999999</v>
      </c>
      <c r="F33" s="1">
        <v>9</v>
      </c>
      <c r="G33" s="1">
        <v>26</v>
      </c>
      <c r="H33" s="1" t="s">
        <v>52</v>
      </c>
      <c r="I33" s="1">
        <v>10</v>
      </c>
      <c r="J33" s="1">
        <v>26</v>
      </c>
      <c r="K33" s="1">
        <v>10</v>
      </c>
      <c r="L33" s="1">
        <v>26</v>
      </c>
      <c r="M33" s="1">
        <v>449</v>
      </c>
      <c r="N33" s="1">
        <v>72.2</v>
      </c>
      <c r="O33" s="1">
        <v>80.900000000000006</v>
      </c>
      <c r="P33" s="1">
        <v>85.2</v>
      </c>
      <c r="Q33" s="1"/>
      <c r="R33" s="6">
        <v>79.433333333333337</v>
      </c>
      <c r="S33" s="1"/>
    </row>
    <row r="34" spans="1:19" s="7" customFormat="1" ht="32.1" customHeight="1">
      <c r="A34" s="3">
        <v>33</v>
      </c>
      <c r="B34" s="3" t="s">
        <v>11</v>
      </c>
      <c r="C34" s="1" t="s">
        <v>16</v>
      </c>
      <c r="D34" s="1" t="s">
        <v>15</v>
      </c>
      <c r="E34" s="8">
        <v>84.265000000000001</v>
      </c>
      <c r="F34" s="1">
        <v>10</v>
      </c>
      <c r="G34" s="1">
        <v>26</v>
      </c>
      <c r="H34" s="1" t="s">
        <v>51</v>
      </c>
      <c r="I34" s="1">
        <v>7</v>
      </c>
      <c r="J34" s="1">
        <v>26</v>
      </c>
      <c r="K34" s="1">
        <v>9</v>
      </c>
      <c r="L34" s="1">
        <v>26</v>
      </c>
      <c r="M34" s="1">
        <v>552</v>
      </c>
      <c r="N34" s="1">
        <v>66.5</v>
      </c>
      <c r="O34" s="1">
        <v>71.5</v>
      </c>
      <c r="P34" s="1">
        <v>67.599999999999994</v>
      </c>
      <c r="Q34" s="1"/>
      <c r="R34" s="6">
        <v>68.533333333333303</v>
      </c>
      <c r="S34" s="1"/>
    </row>
    <row r="35" spans="1:19" s="7" customFormat="1" ht="32.1" customHeight="1">
      <c r="A35" s="3">
        <v>34</v>
      </c>
      <c r="B35" s="3" t="s">
        <v>50</v>
      </c>
      <c r="C35" s="1" t="s">
        <v>16</v>
      </c>
      <c r="D35" s="1" t="s">
        <v>15</v>
      </c>
      <c r="E35" s="8">
        <v>83.935000000000002</v>
      </c>
      <c r="F35" s="1">
        <v>8</v>
      </c>
      <c r="G35" s="1">
        <v>30</v>
      </c>
      <c r="H35" s="1" t="s">
        <v>49</v>
      </c>
      <c r="I35" s="1">
        <v>8</v>
      </c>
      <c r="J35" s="1">
        <v>30</v>
      </c>
      <c r="K35" s="1">
        <v>8</v>
      </c>
      <c r="L35" s="1">
        <v>30</v>
      </c>
      <c r="M35" s="1">
        <v>545</v>
      </c>
      <c r="N35" s="1">
        <v>77.599999999999994</v>
      </c>
      <c r="O35" s="1">
        <v>84.1</v>
      </c>
      <c r="P35" s="1">
        <v>92.9</v>
      </c>
      <c r="Q35" s="1"/>
      <c r="R35" s="6">
        <v>84.86666666666666</v>
      </c>
      <c r="S35" s="1"/>
    </row>
    <row r="36" spans="1:19" s="7" customFormat="1" ht="32.1" customHeight="1">
      <c r="A36" s="3">
        <v>35</v>
      </c>
      <c r="B36" s="3" t="s">
        <v>48</v>
      </c>
      <c r="C36" s="1" t="s">
        <v>16</v>
      </c>
      <c r="D36" s="1" t="s">
        <v>15</v>
      </c>
      <c r="E36" s="8">
        <v>83.234499999999997</v>
      </c>
      <c r="F36" s="1">
        <v>8</v>
      </c>
      <c r="G36" s="1">
        <v>27</v>
      </c>
      <c r="H36" s="1">
        <v>3.54</v>
      </c>
      <c r="I36" s="1">
        <v>8</v>
      </c>
      <c r="J36" s="1">
        <v>27</v>
      </c>
      <c r="K36" s="1">
        <v>12</v>
      </c>
      <c r="L36" s="1">
        <v>27</v>
      </c>
      <c r="M36" s="1">
        <v>620</v>
      </c>
      <c r="N36" s="1">
        <v>68.2</v>
      </c>
      <c r="O36" s="1">
        <v>81</v>
      </c>
      <c r="P36" s="1">
        <v>80.599999999999994</v>
      </c>
      <c r="Q36" s="1"/>
      <c r="R36" s="6">
        <v>76.599999999999994</v>
      </c>
      <c r="S36" s="1"/>
    </row>
    <row r="37" spans="1:19" s="7" customFormat="1" ht="32.1" customHeight="1">
      <c r="A37" s="3">
        <v>36</v>
      </c>
      <c r="B37" s="3" t="s">
        <v>47</v>
      </c>
      <c r="C37" s="1" t="s">
        <v>16</v>
      </c>
      <c r="D37" s="1" t="s">
        <v>15</v>
      </c>
      <c r="E37" s="8">
        <v>83.204499999999996</v>
      </c>
      <c r="F37" s="1">
        <v>9</v>
      </c>
      <c r="G37" s="1">
        <v>27</v>
      </c>
      <c r="H37" s="1">
        <v>3.51</v>
      </c>
      <c r="I37" s="1">
        <v>10</v>
      </c>
      <c r="J37" s="1">
        <v>27</v>
      </c>
      <c r="K37" s="1">
        <v>13</v>
      </c>
      <c r="L37" s="1">
        <v>27</v>
      </c>
      <c r="M37" s="1">
        <v>519</v>
      </c>
      <c r="N37" s="1">
        <v>61.8</v>
      </c>
      <c r="O37" s="1">
        <v>65.400000000000006</v>
      </c>
      <c r="P37" s="1">
        <v>62.1</v>
      </c>
      <c r="Q37" s="1"/>
      <c r="R37" s="6">
        <v>63.1</v>
      </c>
      <c r="S37" s="1"/>
    </row>
    <row r="38" spans="1:19" s="7" customFormat="1" ht="32.1" customHeight="1">
      <c r="A38" s="3">
        <v>37</v>
      </c>
      <c r="B38" s="3" t="s">
        <v>2</v>
      </c>
      <c r="C38" s="1" t="s">
        <v>16</v>
      </c>
      <c r="D38" s="1" t="s">
        <v>15</v>
      </c>
      <c r="E38" s="8">
        <v>81.137500000000003</v>
      </c>
      <c r="F38" s="1">
        <v>9</v>
      </c>
      <c r="G38" s="1">
        <v>30</v>
      </c>
      <c r="H38" s="1" t="s">
        <v>39</v>
      </c>
      <c r="I38" s="1">
        <v>12</v>
      </c>
      <c r="J38" s="1">
        <v>30</v>
      </c>
      <c r="K38" s="1">
        <v>7</v>
      </c>
      <c r="L38" s="1">
        <v>30</v>
      </c>
      <c r="M38" s="1">
        <v>451</v>
      </c>
      <c r="N38" s="1">
        <v>74.5</v>
      </c>
      <c r="O38" s="1">
        <v>70.3</v>
      </c>
      <c r="P38" s="1">
        <v>69</v>
      </c>
      <c r="Q38" s="1"/>
      <c r="R38" s="6">
        <v>71.266666666666666</v>
      </c>
      <c r="S38" s="1"/>
    </row>
    <row r="39" spans="1:19" s="7" customFormat="1" ht="32.1" customHeight="1">
      <c r="A39" s="3">
        <v>38</v>
      </c>
      <c r="B39" s="3" t="s">
        <v>46</v>
      </c>
      <c r="C39" s="1" t="s">
        <v>16</v>
      </c>
      <c r="D39" s="1" t="s">
        <v>15</v>
      </c>
      <c r="E39" s="8">
        <v>81.067250000000001</v>
      </c>
      <c r="F39" s="1">
        <v>10</v>
      </c>
      <c r="G39" s="1">
        <v>36</v>
      </c>
      <c r="H39" s="1" t="s">
        <v>45</v>
      </c>
      <c r="I39" s="1">
        <v>10</v>
      </c>
      <c r="J39" s="1">
        <v>36</v>
      </c>
      <c r="K39" s="1">
        <v>5</v>
      </c>
      <c r="L39" s="1">
        <v>18</v>
      </c>
      <c r="M39" s="1">
        <v>472</v>
      </c>
      <c r="N39" s="1">
        <v>68.599999999999994</v>
      </c>
      <c r="O39" s="1">
        <v>73.8</v>
      </c>
      <c r="P39" s="1">
        <v>83</v>
      </c>
      <c r="Q39" s="1"/>
      <c r="R39" s="6">
        <v>75.133333333333326</v>
      </c>
      <c r="S39" s="1"/>
    </row>
    <row r="40" spans="1:19" s="7" customFormat="1" ht="32.1" customHeight="1">
      <c r="A40" s="3">
        <v>39</v>
      </c>
      <c r="B40" s="3" t="s">
        <v>44</v>
      </c>
      <c r="C40" s="1" t="s">
        <v>16</v>
      </c>
      <c r="D40" s="1" t="s">
        <v>15</v>
      </c>
      <c r="E40" s="8">
        <v>80.85499999999999</v>
      </c>
      <c r="F40" s="1">
        <v>10</v>
      </c>
      <c r="G40" s="1">
        <v>30</v>
      </c>
      <c r="H40" s="1" t="s">
        <v>43</v>
      </c>
      <c r="I40" s="1">
        <v>9</v>
      </c>
      <c r="J40" s="1">
        <v>30</v>
      </c>
      <c r="K40" s="1">
        <v>12</v>
      </c>
      <c r="L40" s="1">
        <v>30</v>
      </c>
      <c r="M40" s="1">
        <v>504</v>
      </c>
      <c r="N40" s="1">
        <v>83.1</v>
      </c>
      <c r="O40" s="1">
        <v>82.1</v>
      </c>
      <c r="P40" s="1">
        <v>90.4</v>
      </c>
      <c r="Q40" s="1"/>
      <c r="R40" s="6">
        <v>85.2</v>
      </c>
      <c r="S40" s="1"/>
    </row>
    <row r="41" spans="1:19" s="7" customFormat="1" ht="32.1" customHeight="1">
      <c r="A41" s="3">
        <v>40</v>
      </c>
      <c r="B41" s="3" t="s">
        <v>42</v>
      </c>
      <c r="C41" s="1" t="s">
        <v>16</v>
      </c>
      <c r="D41" s="1" t="s">
        <v>15</v>
      </c>
      <c r="E41" s="8">
        <v>80.724999999999994</v>
      </c>
      <c r="F41" s="1">
        <v>11</v>
      </c>
      <c r="G41" s="1">
        <v>30</v>
      </c>
      <c r="H41" s="1" t="s">
        <v>41</v>
      </c>
      <c r="I41" s="1">
        <v>10</v>
      </c>
      <c r="J41" s="1">
        <v>30</v>
      </c>
      <c r="K41" s="1">
        <v>10</v>
      </c>
      <c r="L41" s="1">
        <v>30</v>
      </c>
      <c r="M41" s="1">
        <v>481</v>
      </c>
      <c r="N41" s="1">
        <v>83.4</v>
      </c>
      <c r="O41" s="1">
        <v>91</v>
      </c>
      <c r="P41" s="1">
        <v>91.6</v>
      </c>
      <c r="Q41" s="1"/>
      <c r="R41" s="6">
        <v>88.666666666666671</v>
      </c>
      <c r="S41" s="1"/>
    </row>
    <row r="42" spans="1:19" s="7" customFormat="1" ht="32.1" customHeight="1">
      <c r="A42" s="3">
        <v>41</v>
      </c>
      <c r="B42" s="3" t="s">
        <v>40</v>
      </c>
      <c r="C42" s="1" t="s">
        <v>16</v>
      </c>
      <c r="D42" s="1" t="s">
        <v>15</v>
      </c>
      <c r="E42" s="8">
        <v>79.625</v>
      </c>
      <c r="F42" s="1">
        <v>12</v>
      </c>
      <c r="G42" s="1">
        <v>30</v>
      </c>
      <c r="H42" s="1" t="s">
        <v>39</v>
      </c>
      <c r="I42" s="1">
        <v>12</v>
      </c>
      <c r="J42" s="1">
        <v>30</v>
      </c>
      <c r="K42" s="1">
        <v>11</v>
      </c>
      <c r="L42" s="1">
        <v>30</v>
      </c>
      <c r="M42" s="1">
        <v>510</v>
      </c>
      <c r="N42" s="1">
        <v>79.2</v>
      </c>
      <c r="O42" s="1">
        <v>77.599999999999994</v>
      </c>
      <c r="P42" s="1">
        <v>81</v>
      </c>
      <c r="Q42" s="1"/>
      <c r="R42" s="6">
        <v>79.266666666666666</v>
      </c>
      <c r="S42" s="1"/>
    </row>
    <row r="43" spans="1:19" s="7" customFormat="1" ht="32.1" customHeight="1">
      <c r="A43" s="3">
        <v>42</v>
      </c>
      <c r="B43" s="3" t="s">
        <v>38</v>
      </c>
      <c r="C43" s="1" t="s">
        <v>16</v>
      </c>
      <c r="D43" s="1" t="s">
        <v>15</v>
      </c>
      <c r="E43" s="8">
        <v>77.451649999999987</v>
      </c>
      <c r="F43" s="1">
        <v>11</v>
      </c>
      <c r="G43" s="1">
        <v>36</v>
      </c>
      <c r="H43" s="1" t="s">
        <v>37</v>
      </c>
      <c r="I43" s="1">
        <v>12</v>
      </c>
      <c r="J43" s="1">
        <v>36</v>
      </c>
      <c r="K43" s="1">
        <v>7</v>
      </c>
      <c r="L43" s="1">
        <v>18</v>
      </c>
      <c r="M43" s="1">
        <v>472</v>
      </c>
      <c r="N43" s="1">
        <v>77.900000000000006</v>
      </c>
      <c r="O43" s="1">
        <v>81</v>
      </c>
      <c r="P43" s="1">
        <v>75</v>
      </c>
      <c r="Q43" s="1"/>
      <c r="R43" s="6">
        <v>77.966666666666669</v>
      </c>
      <c r="S43" s="1"/>
    </row>
    <row r="44" spans="1:19" s="10" customFormat="1" ht="32.1" customHeight="1">
      <c r="A44" s="3">
        <v>43</v>
      </c>
      <c r="B44" s="3" t="s">
        <v>36</v>
      </c>
      <c r="C44" s="3" t="s">
        <v>16</v>
      </c>
      <c r="D44" s="3" t="s">
        <v>15</v>
      </c>
      <c r="E44" s="8">
        <v>76.793149999999997</v>
      </c>
      <c r="F44" s="1">
        <v>12</v>
      </c>
      <c r="G44" s="1">
        <v>36</v>
      </c>
      <c r="H44" s="3">
        <v>3.16</v>
      </c>
      <c r="I44" s="3">
        <v>14</v>
      </c>
      <c r="J44" s="3">
        <v>36</v>
      </c>
      <c r="K44" s="3">
        <v>6</v>
      </c>
      <c r="L44" s="3">
        <v>18</v>
      </c>
      <c r="M44" s="3">
        <v>622</v>
      </c>
      <c r="N44" s="3">
        <v>79.2</v>
      </c>
      <c r="O44" s="3">
        <v>80.2</v>
      </c>
      <c r="P44" s="3">
        <v>79.099999999999994</v>
      </c>
      <c r="Q44" s="3"/>
      <c r="R44" s="9">
        <v>79.5</v>
      </c>
      <c r="S44" s="3"/>
    </row>
    <row r="45" spans="1:19" s="10" customFormat="1" ht="32.1" customHeight="1">
      <c r="A45" s="3">
        <v>44</v>
      </c>
      <c r="B45" s="3" t="s">
        <v>19</v>
      </c>
      <c r="C45" s="3" t="s">
        <v>16</v>
      </c>
      <c r="D45" s="3" t="s">
        <v>15</v>
      </c>
      <c r="E45" s="8">
        <v>83.88</v>
      </c>
      <c r="F45" s="3">
        <v>11</v>
      </c>
      <c r="G45" s="3">
        <v>26</v>
      </c>
      <c r="H45" s="3">
        <v>3.52</v>
      </c>
      <c r="I45" s="3">
        <v>9</v>
      </c>
      <c r="J45" s="3">
        <v>26</v>
      </c>
      <c r="K45" s="3">
        <v>11</v>
      </c>
      <c r="L45" s="3">
        <v>26</v>
      </c>
      <c r="M45" s="3">
        <v>477</v>
      </c>
      <c r="N45" s="3">
        <v>72</v>
      </c>
      <c r="O45" s="3">
        <v>76.2</v>
      </c>
      <c r="P45" s="3">
        <v>80</v>
      </c>
      <c r="Q45" s="3" t="s">
        <v>17</v>
      </c>
      <c r="R45" s="9">
        <f>(N45+O45+P45)/3</f>
        <v>76.066666666666663</v>
      </c>
      <c r="S45" s="3"/>
    </row>
    <row r="46" spans="1:19" s="10" customFormat="1" ht="32.1" customHeight="1">
      <c r="A46" s="3">
        <v>45</v>
      </c>
      <c r="B46" s="3" t="s">
        <v>103</v>
      </c>
      <c r="C46" s="3" t="s">
        <v>102</v>
      </c>
      <c r="D46" s="3" t="s">
        <v>99</v>
      </c>
      <c r="E46" s="8">
        <v>74.782499999999999</v>
      </c>
      <c r="F46" s="1">
        <v>13</v>
      </c>
      <c r="G46" s="1">
        <v>30</v>
      </c>
      <c r="H46" s="3">
        <v>3.19</v>
      </c>
      <c r="I46" s="3">
        <v>14</v>
      </c>
      <c r="J46" s="3">
        <v>30</v>
      </c>
      <c r="K46" s="3">
        <v>15</v>
      </c>
      <c r="L46" s="3">
        <v>30</v>
      </c>
      <c r="M46" s="3">
        <v>575</v>
      </c>
      <c r="N46" s="3">
        <v>80.5</v>
      </c>
      <c r="O46" s="3">
        <v>86.1</v>
      </c>
      <c r="P46" s="3">
        <v>85.6</v>
      </c>
      <c r="Q46" s="3" t="s">
        <v>17</v>
      </c>
      <c r="R46" s="9">
        <f>(N46+O46+P46)/3</f>
        <v>84.066666666666663</v>
      </c>
      <c r="S46" s="3"/>
    </row>
    <row r="47" spans="1:19" s="10" customFormat="1" ht="32.1" customHeight="1">
      <c r="A47" s="3">
        <v>46</v>
      </c>
      <c r="B47" s="3" t="s">
        <v>107</v>
      </c>
      <c r="C47" s="3" t="s">
        <v>102</v>
      </c>
      <c r="D47" s="3" t="s">
        <v>99</v>
      </c>
      <c r="E47" s="11">
        <v>74.53</v>
      </c>
      <c r="F47" s="3">
        <v>14</v>
      </c>
      <c r="G47" s="3">
        <v>30</v>
      </c>
      <c r="H47" s="3">
        <v>3.18</v>
      </c>
      <c r="I47" s="3">
        <v>15</v>
      </c>
      <c r="J47" s="3">
        <v>30</v>
      </c>
      <c r="K47" s="3">
        <v>14</v>
      </c>
      <c r="L47" s="3">
        <v>30</v>
      </c>
      <c r="M47" s="3">
        <v>552</v>
      </c>
      <c r="N47" s="3">
        <v>83.8</v>
      </c>
      <c r="O47" s="3">
        <v>88.5</v>
      </c>
      <c r="P47" s="3">
        <v>89.6</v>
      </c>
      <c r="Q47" s="3" t="s">
        <v>17</v>
      </c>
      <c r="R47" s="9">
        <f t="shared" ref="R47" si="0">(N47+O47+P47)/3</f>
        <v>87.3</v>
      </c>
      <c r="S47" s="3"/>
    </row>
    <row r="48" spans="1:19" s="10" customFormat="1" ht="32.1" customHeight="1">
      <c r="A48" s="3">
        <v>47</v>
      </c>
      <c r="B48" s="3" t="s">
        <v>8</v>
      </c>
      <c r="C48" s="3" t="s">
        <v>18</v>
      </c>
      <c r="D48" s="3" t="s">
        <v>15</v>
      </c>
      <c r="E48" s="8">
        <v>92.85</v>
      </c>
      <c r="F48" s="3">
        <v>1</v>
      </c>
      <c r="G48" s="3">
        <v>4</v>
      </c>
      <c r="H48" s="3">
        <v>3.37</v>
      </c>
      <c r="I48" s="3">
        <v>14</v>
      </c>
      <c r="J48" s="3">
        <v>27</v>
      </c>
      <c r="K48" s="3">
        <v>14</v>
      </c>
      <c r="L48" s="3">
        <v>27</v>
      </c>
      <c r="M48" s="3">
        <v>568</v>
      </c>
      <c r="N48" s="3">
        <v>76.5</v>
      </c>
      <c r="O48" s="3">
        <v>80.2</v>
      </c>
      <c r="P48" s="3">
        <v>90.6</v>
      </c>
      <c r="Q48" s="3" t="s">
        <v>17</v>
      </c>
      <c r="R48" s="9">
        <f>(N48+O48+P48)/3</f>
        <v>82.433333333333323</v>
      </c>
      <c r="S48" s="3"/>
    </row>
    <row r="49" spans="1:19" s="10" customFormat="1" ht="32.1" customHeight="1">
      <c r="A49" s="3">
        <v>48</v>
      </c>
      <c r="B49" s="3" t="s">
        <v>21</v>
      </c>
      <c r="C49" s="3" t="s">
        <v>18</v>
      </c>
      <c r="D49" s="3" t="s">
        <v>15</v>
      </c>
      <c r="E49" s="8">
        <v>92.1</v>
      </c>
      <c r="F49" s="3">
        <v>2</v>
      </c>
      <c r="G49" s="3">
        <v>4</v>
      </c>
      <c r="H49" s="3">
        <v>3.22</v>
      </c>
      <c r="I49" s="3">
        <v>15</v>
      </c>
      <c r="J49" s="3">
        <v>36</v>
      </c>
      <c r="K49" s="3">
        <v>8</v>
      </c>
      <c r="L49" s="3">
        <v>18</v>
      </c>
      <c r="M49" s="3">
        <v>561</v>
      </c>
      <c r="N49" s="3">
        <v>74.2</v>
      </c>
      <c r="O49" s="3">
        <v>77</v>
      </c>
      <c r="P49" s="3">
        <v>79.8</v>
      </c>
      <c r="Q49" s="3"/>
      <c r="R49" s="9">
        <v>77</v>
      </c>
      <c r="S49" s="3"/>
    </row>
    <row r="50" spans="1:19" s="10" customFormat="1" ht="32.1" customHeight="1">
      <c r="A50" s="3">
        <v>49</v>
      </c>
      <c r="B50" s="3" t="s">
        <v>20</v>
      </c>
      <c r="C50" s="3" t="s">
        <v>18</v>
      </c>
      <c r="D50" s="3" t="s">
        <v>15</v>
      </c>
      <c r="E50" s="8">
        <v>84.1</v>
      </c>
      <c r="F50" s="3">
        <v>3</v>
      </c>
      <c r="G50" s="3">
        <v>4</v>
      </c>
      <c r="H50" s="3">
        <v>3.22</v>
      </c>
      <c r="I50" s="3">
        <v>15</v>
      </c>
      <c r="J50" s="3">
        <v>36</v>
      </c>
      <c r="K50" s="3">
        <v>9</v>
      </c>
      <c r="L50" s="3">
        <v>18</v>
      </c>
      <c r="M50" s="3">
        <v>427</v>
      </c>
      <c r="N50" s="3">
        <v>71</v>
      </c>
      <c r="O50" s="3">
        <v>79.2</v>
      </c>
      <c r="P50" s="3">
        <v>80.3</v>
      </c>
      <c r="Q50" s="3" t="s">
        <v>17</v>
      </c>
      <c r="R50" s="9">
        <f>(N50+O50+P50)/3</f>
        <v>76.833333333333329</v>
      </c>
      <c r="S50" s="3"/>
    </row>
    <row r="51" spans="1:19" s="10" customFormat="1" ht="30.75" customHeight="1">
      <c r="A51" s="3">
        <v>50</v>
      </c>
      <c r="B51" s="3" t="s">
        <v>0</v>
      </c>
      <c r="C51" s="3" t="s">
        <v>18</v>
      </c>
      <c r="D51" s="3" t="s">
        <v>15</v>
      </c>
      <c r="E51" s="8">
        <v>64.05</v>
      </c>
      <c r="F51" s="3">
        <v>4</v>
      </c>
      <c r="G51" s="3">
        <v>4</v>
      </c>
      <c r="H51" s="3">
        <v>3.21</v>
      </c>
      <c r="I51" s="3">
        <v>17</v>
      </c>
      <c r="J51" s="3">
        <v>36</v>
      </c>
      <c r="K51" s="3">
        <v>10</v>
      </c>
      <c r="L51" s="3">
        <v>18</v>
      </c>
      <c r="M51" s="3">
        <v>447</v>
      </c>
      <c r="N51" s="3">
        <v>63</v>
      </c>
      <c r="O51" s="3">
        <v>75.2</v>
      </c>
      <c r="P51" s="3">
        <v>78.400000000000006</v>
      </c>
      <c r="Q51" s="3" t="s">
        <v>17</v>
      </c>
      <c r="R51" s="9">
        <f>(N51+O51+P51)/3</f>
        <v>72.2</v>
      </c>
      <c r="S51" s="3"/>
    </row>
    <row r="52" spans="1:19" s="10" customFormat="1" ht="32.1" customHeight="1">
      <c r="A52" s="3">
        <v>51</v>
      </c>
      <c r="B52" s="3" t="s">
        <v>12</v>
      </c>
      <c r="C52" s="12" t="s">
        <v>101</v>
      </c>
      <c r="D52" s="3" t="s">
        <v>15</v>
      </c>
      <c r="E52" s="11">
        <v>82.38</v>
      </c>
      <c r="F52" s="3">
        <v>1</v>
      </c>
      <c r="G52" s="3">
        <v>4</v>
      </c>
      <c r="H52" s="3">
        <v>3.41</v>
      </c>
      <c r="I52" s="3">
        <v>13</v>
      </c>
      <c r="J52" s="3">
        <v>26</v>
      </c>
      <c r="K52" s="3">
        <v>12</v>
      </c>
      <c r="L52" s="3">
        <v>26</v>
      </c>
      <c r="M52" s="3">
        <v>541</v>
      </c>
      <c r="N52" s="3">
        <v>67.8</v>
      </c>
      <c r="O52" s="3">
        <v>87.2</v>
      </c>
      <c r="P52" s="3">
        <v>88.4</v>
      </c>
      <c r="Q52" s="3" t="s">
        <v>17</v>
      </c>
      <c r="R52" s="9">
        <f>(N52+O52+P52)/3</f>
        <v>81.13333333333334</v>
      </c>
      <c r="S52" s="3"/>
    </row>
    <row r="53" spans="1:19" s="10" customFormat="1" ht="32.1" customHeight="1">
      <c r="A53" s="3">
        <v>52</v>
      </c>
      <c r="B53" s="3" t="s">
        <v>5</v>
      </c>
      <c r="C53" s="12" t="s">
        <v>101</v>
      </c>
      <c r="D53" s="3" t="s">
        <v>15</v>
      </c>
      <c r="E53" s="3">
        <v>81.36</v>
      </c>
      <c r="F53" s="3">
        <v>2</v>
      </c>
      <c r="G53" s="3">
        <v>4</v>
      </c>
      <c r="H53" s="3">
        <v>3.35</v>
      </c>
      <c r="I53" s="3">
        <v>12</v>
      </c>
      <c r="J53" s="3">
        <v>27</v>
      </c>
      <c r="K53" s="3">
        <v>10</v>
      </c>
      <c r="L53" s="3">
        <v>27</v>
      </c>
      <c r="M53" s="3">
        <v>441</v>
      </c>
      <c r="N53" s="3">
        <v>80.5</v>
      </c>
      <c r="O53" s="3">
        <v>79.599999999999994</v>
      </c>
      <c r="P53" s="3">
        <v>87.5</v>
      </c>
      <c r="Q53" s="3"/>
      <c r="R53" s="9">
        <v>82.533333333333331</v>
      </c>
      <c r="S53" s="3"/>
    </row>
    <row r="54" spans="1:19" s="10" customFormat="1" ht="32.1" customHeight="1">
      <c r="A54" s="3">
        <v>53</v>
      </c>
      <c r="B54" s="3" t="s">
        <v>4</v>
      </c>
      <c r="C54" s="12" t="s">
        <v>101</v>
      </c>
      <c r="D54" s="3" t="s">
        <v>15</v>
      </c>
      <c r="E54" s="3">
        <v>78.36</v>
      </c>
      <c r="F54" s="3">
        <v>3</v>
      </c>
      <c r="G54" s="3">
        <v>4</v>
      </c>
      <c r="H54" s="3">
        <v>3.29</v>
      </c>
      <c r="I54" s="3">
        <v>11</v>
      </c>
      <c r="J54" s="3">
        <v>30</v>
      </c>
      <c r="K54" s="3">
        <v>13</v>
      </c>
      <c r="L54" s="3">
        <v>30</v>
      </c>
      <c r="M54" s="3">
        <v>517</v>
      </c>
      <c r="N54" s="3">
        <v>69.5</v>
      </c>
      <c r="O54" s="3">
        <v>72.099999999999994</v>
      </c>
      <c r="P54" s="3">
        <v>73.3</v>
      </c>
      <c r="Q54" s="3" t="s">
        <v>17</v>
      </c>
      <c r="R54" s="9">
        <f>(N54+O54+P54)/3</f>
        <v>71.633333333333326</v>
      </c>
      <c r="S54" s="3"/>
    </row>
    <row r="55" spans="1:19" s="10" customFormat="1" ht="32.1" customHeight="1">
      <c r="A55" s="3">
        <v>54</v>
      </c>
      <c r="B55" s="3" t="s">
        <v>100</v>
      </c>
      <c r="C55" s="12" t="s">
        <v>101</v>
      </c>
      <c r="D55" s="3" t="s">
        <v>15</v>
      </c>
      <c r="E55" s="11">
        <v>76.81</v>
      </c>
      <c r="F55" s="3">
        <v>4</v>
      </c>
      <c r="G55" s="3">
        <v>4</v>
      </c>
      <c r="H55" s="3">
        <v>3.19</v>
      </c>
      <c r="I55" s="3">
        <v>13</v>
      </c>
      <c r="J55" s="3">
        <v>36</v>
      </c>
      <c r="K55" s="3">
        <v>8</v>
      </c>
      <c r="L55" s="3">
        <v>18</v>
      </c>
      <c r="M55" s="3">
        <v>515</v>
      </c>
      <c r="N55" s="3">
        <v>71.900000000000006</v>
      </c>
      <c r="O55" s="3">
        <v>73.3</v>
      </c>
      <c r="P55" s="3">
        <v>75.3</v>
      </c>
      <c r="Q55" s="3" t="s">
        <v>17</v>
      </c>
      <c r="R55" s="9">
        <f t="shared" ref="R55" si="1">(N55+O55+P55)/3</f>
        <v>73.5</v>
      </c>
      <c r="S55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上报数据库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 依</dc:creator>
  <cp:lastModifiedBy>S5</cp:lastModifiedBy>
  <dcterms:created xsi:type="dcterms:W3CDTF">2026-09-09T06:18:52Z</dcterms:created>
  <dcterms:modified xsi:type="dcterms:W3CDTF">2026-09-13T06:02:35Z</dcterms:modified>
</cp:coreProperties>
</file>