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教学 7.6\推免材料\公示 - 最新\挂网\"/>
    </mc:Choice>
  </mc:AlternateContent>
  <bookViews>
    <workbookView xWindow="0" yWindow="0" windowWidth="18525" windowHeight="7125"/>
  </bookViews>
  <sheets>
    <sheet name="科研 综合" sheetId="1" r:id="rId1"/>
  </sheets>
  <calcPr calcId="162913"/>
</workbook>
</file>

<file path=xl/calcChain.xml><?xml version="1.0" encoding="utf-8"?>
<calcChain xmlns="http://schemas.openxmlformats.org/spreadsheetml/2006/main">
  <c r="D3" i="1" l="1"/>
  <c r="E11" i="1" l="1"/>
  <c r="E14" i="1"/>
  <c r="E18" i="1"/>
</calcChain>
</file>

<file path=xl/sharedStrings.xml><?xml version="1.0" encoding="utf-8"?>
<sst xmlns="http://schemas.openxmlformats.org/spreadsheetml/2006/main" count="44" uniqueCount="42">
  <si>
    <t>2023届拟推荐免试攻读硕士研究生学生科研能力及综合素质加分一览表</t>
  </si>
  <si>
    <t>姓名</t>
  </si>
  <si>
    <t>科研</t>
  </si>
  <si>
    <t>每项加分</t>
  </si>
  <si>
    <t>科研能力分</t>
  </si>
  <si>
    <t>科研能力标准分</t>
  </si>
  <si>
    <t>综合素质</t>
  </si>
  <si>
    <t>综合素质分</t>
  </si>
  <si>
    <t>综合素质标准分</t>
  </si>
  <si>
    <t>李竹青</t>
  </si>
  <si>
    <t>美国大学生数学建模比赛F奖（8×0.6=4.8分）
团体项目排名第3者系数为0.6</t>
  </si>
  <si>
    <t>江苏省三好学生</t>
  </si>
  <si>
    <t>Mathorcup 高校数学建模挑战赛一等奖（8×0.8=6.4分）
团体项目排名第1者系数为0.8</t>
  </si>
  <si>
    <t>山西青年报（省级）2篇作品(共青团山西省委)</t>
  </si>
  <si>
    <t>高教社杯全国大学生数学建模竞赛 江苏省一等奖（8×0.8=6.4分）
团体项目排名第1者系数为0.8</t>
  </si>
  <si>
    <t xml:space="preserve">担任医学技术学院学生会主席 </t>
  </si>
  <si>
    <t>江苏省五一数学建模竞赛一等奖（4×0.8=3.2分）
团体项目排名第1者系数为0.8</t>
  </si>
  <si>
    <t xml:space="preserve">校科协副主席  </t>
  </si>
  <si>
    <t>APMCM亚太地区大学生数学建模竞赛二等奖（3×0.8=2.4分）
团体项目排名第1者系数为0.8</t>
  </si>
  <si>
    <t>全国大学生生命科学竞赛（创新创业类）二等奖（6×0.6=3.6分）
团体项目排名第3者系数为0.6</t>
  </si>
  <si>
    <t xml:space="preserve">第一发明人/外观设计专利（离心机（医学检验用  ZL 20220289025.3） </t>
  </si>
  <si>
    <t xml:space="preserve">第一发明人/外观设计专利（血凝仪（医学检验） ZL 2022 3 0289022.X） </t>
  </si>
  <si>
    <t>李依妮</t>
  </si>
  <si>
    <t>全国大学生英语竞赛（NECCS）国家三等奖</t>
  </si>
  <si>
    <t>担任医学技术学院学生会副主席兼青年发展中心主任</t>
  </si>
  <si>
    <t>全国大学生基础医学创新研究暨实验设计大赛国家三等奖（5×0.8=4分）
团体项目排名第1者系数为0.8</t>
  </si>
  <si>
    <t xml:space="preserve"> </t>
  </si>
  <si>
    <t xml:space="preserve">第十九届五一数学建模大赛省级三等奖（2×0.8=1.6分）
团体项目排名第1者系数为0.8
 </t>
  </si>
  <si>
    <t>于亚文</t>
  </si>
  <si>
    <t>第一发明人/实用新型专利（一种便携式医学检验生化临床采血箱 ZL 2021 2 1735820.7）（5分)</t>
  </si>
  <si>
    <t>《中国产经新闻》（国家级）2篇作品（共青团中央）</t>
  </si>
  <si>
    <t>第一发明人/实用新型专利（一种医学检验采血管收集架 ZL 2021 2 1735271.3）（5分)</t>
  </si>
  <si>
    <t>《青春岁月》（省级）1篇作品
（不计入，作品最高计算 2 篇）</t>
  </si>
  <si>
    <t>《山东青年报》（省级）1篇作品
（不计入，作品最高计算 2 篇）</t>
  </si>
  <si>
    <t>担任医学技术学院分团委副书记</t>
  </si>
  <si>
    <t>王睿</t>
  </si>
  <si>
    <t>第一发明人/实用新型专利 （一种用于医学检验器具清洁装置 ZL 2021 2 2512667.8） （5分）</t>
  </si>
  <si>
    <t>《中国产经新闻》（国家级）2篇作品</t>
  </si>
  <si>
    <t>第一发明人/实用新型专利 （一种急救用医学检验箱 ZL 2021 2 2622109.7)（5分)</t>
  </si>
  <si>
    <t xml:space="preserve">担任医学技术学院学生会副主席兼文体艺术中心主任 </t>
  </si>
  <si>
    <t>第一发明人/实用新型专利 （一种医学检验折叠纸试管放置架 ZL 2021 2 2580843.1）  (5分)</t>
  </si>
  <si>
    <t>外观设计专利1项 玻片盒 ZL 2021 3 0693393.X（2分）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</si>
</sst>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0" fillId="2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2" fillId="2" borderId="7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80" zoomScaleNormal="80" workbookViewId="0">
      <selection activeCell="F4" sqref="F4"/>
    </sheetView>
  </sheetViews>
  <sheetFormatPr defaultColWidth="9" defaultRowHeight="45" customHeight="1" x14ac:dyDescent="0.15"/>
  <cols>
    <col min="1" max="1" width="12.625" style="7" customWidth="1"/>
    <col min="2" max="2" width="95.25" style="8" customWidth="1"/>
    <col min="3" max="3" width="11.625" style="7" customWidth="1"/>
    <col min="4" max="4" width="12.75" style="7" customWidth="1"/>
    <col min="5" max="5" width="15.875" style="21" customWidth="1"/>
    <col min="6" max="6" width="58" style="7" customWidth="1"/>
    <col min="7" max="7" width="10.25" style="7" customWidth="1"/>
    <col min="8" max="8" width="12.5" style="7" customWidth="1"/>
    <col min="9" max="9" width="15.875" style="7" customWidth="1"/>
    <col min="10" max="16384" width="9" style="7"/>
  </cols>
  <sheetData>
    <row r="1" spans="1:9" s="3" customFormat="1" ht="4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s="4" customFormat="1" ht="66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3</v>
      </c>
      <c r="H2" s="1" t="s">
        <v>7</v>
      </c>
      <c r="I2" s="1" t="s">
        <v>8</v>
      </c>
    </row>
    <row r="3" spans="1:9" s="4" customFormat="1" ht="45" customHeight="1" x14ac:dyDescent="0.15">
      <c r="A3" s="24" t="s">
        <v>9</v>
      </c>
      <c r="B3" s="9" t="s">
        <v>10</v>
      </c>
      <c r="C3" s="10">
        <v>4.8</v>
      </c>
      <c r="D3" s="34">
        <f>C3+C4+C5+C6+C7+C8+C9+C10</f>
        <v>30.8</v>
      </c>
      <c r="E3" s="28">
        <v>100</v>
      </c>
      <c r="F3" s="11" t="s">
        <v>11</v>
      </c>
      <c r="G3" s="10">
        <v>5</v>
      </c>
      <c r="H3" s="34">
        <v>16</v>
      </c>
      <c r="I3" s="34">
        <v>100</v>
      </c>
    </row>
    <row r="4" spans="1:9" s="4" customFormat="1" ht="70.5" customHeight="1" x14ac:dyDescent="0.15">
      <c r="A4" s="25"/>
      <c r="B4" s="9" t="s">
        <v>12</v>
      </c>
      <c r="C4" s="10">
        <v>6.4</v>
      </c>
      <c r="D4" s="35"/>
      <c r="E4" s="29"/>
      <c r="F4" s="11" t="s">
        <v>13</v>
      </c>
      <c r="G4" s="10">
        <v>6</v>
      </c>
      <c r="H4" s="35"/>
      <c r="I4" s="35"/>
    </row>
    <row r="5" spans="1:9" s="4" customFormat="1" ht="45" customHeight="1" x14ac:dyDescent="0.15">
      <c r="A5" s="25"/>
      <c r="B5" s="9" t="s">
        <v>14</v>
      </c>
      <c r="C5" s="10">
        <v>6.4</v>
      </c>
      <c r="D5" s="35"/>
      <c r="E5" s="29"/>
      <c r="F5" s="12" t="s">
        <v>15</v>
      </c>
      <c r="G5" s="10">
        <v>5</v>
      </c>
      <c r="H5" s="35"/>
      <c r="I5" s="35"/>
    </row>
    <row r="6" spans="1:9" s="4" customFormat="1" ht="51.95" customHeight="1" x14ac:dyDescent="0.15">
      <c r="A6" s="25"/>
      <c r="B6" s="9" t="s">
        <v>16</v>
      </c>
      <c r="C6" s="13">
        <v>3.2</v>
      </c>
      <c r="D6" s="35"/>
      <c r="E6" s="29"/>
      <c r="F6" s="14" t="s">
        <v>17</v>
      </c>
      <c r="G6" s="10">
        <v>0</v>
      </c>
      <c r="H6" s="35"/>
      <c r="I6" s="35"/>
    </row>
    <row r="7" spans="1:9" s="4" customFormat="1" ht="45" customHeight="1" x14ac:dyDescent="0.15">
      <c r="A7" s="25"/>
      <c r="B7" s="9" t="s">
        <v>18</v>
      </c>
      <c r="C7" s="10">
        <v>2.4</v>
      </c>
      <c r="D7" s="35"/>
      <c r="E7" s="29"/>
      <c r="F7" s="15"/>
      <c r="G7" s="13"/>
      <c r="H7" s="35"/>
      <c r="I7" s="35"/>
    </row>
    <row r="8" spans="1:9" s="5" customFormat="1" ht="45" customHeight="1" x14ac:dyDescent="0.15">
      <c r="A8" s="25"/>
      <c r="B8" s="9" t="s">
        <v>19</v>
      </c>
      <c r="C8" s="10">
        <v>3.6</v>
      </c>
      <c r="D8" s="35"/>
      <c r="E8" s="29"/>
      <c r="F8" s="11"/>
      <c r="G8" s="10"/>
      <c r="H8" s="35"/>
      <c r="I8" s="35"/>
    </row>
    <row r="9" spans="1:9" s="5" customFormat="1" ht="45" customHeight="1" x14ac:dyDescent="0.15">
      <c r="A9" s="25"/>
      <c r="B9" s="9" t="s">
        <v>20</v>
      </c>
      <c r="C9" s="10">
        <v>2</v>
      </c>
      <c r="D9" s="35"/>
      <c r="E9" s="29"/>
      <c r="F9" s="11"/>
      <c r="G9" s="10"/>
      <c r="H9" s="35"/>
      <c r="I9" s="35"/>
    </row>
    <row r="10" spans="1:9" s="5" customFormat="1" ht="45" customHeight="1" x14ac:dyDescent="0.15">
      <c r="A10" s="26"/>
      <c r="B10" s="9" t="s">
        <v>21</v>
      </c>
      <c r="C10" s="10">
        <v>2</v>
      </c>
      <c r="D10" s="35"/>
      <c r="E10" s="29"/>
      <c r="F10" s="11"/>
      <c r="G10" s="10"/>
      <c r="H10" s="35"/>
      <c r="I10" s="35"/>
    </row>
    <row r="11" spans="1:9" ht="45" customHeight="1" x14ac:dyDescent="0.15">
      <c r="A11" s="27" t="s">
        <v>22</v>
      </c>
      <c r="B11" s="9" t="s">
        <v>23</v>
      </c>
      <c r="C11" s="12">
        <v>10</v>
      </c>
      <c r="D11" s="34">
        <v>15.6</v>
      </c>
      <c r="E11" s="28">
        <f>D11/D3*100</f>
        <v>50.649350649350644</v>
      </c>
      <c r="F11" s="12" t="s">
        <v>24</v>
      </c>
      <c r="G11" s="12">
        <v>5</v>
      </c>
      <c r="H11" s="34">
        <v>5</v>
      </c>
      <c r="I11" s="34">
        <v>31.25</v>
      </c>
    </row>
    <row r="12" spans="1:9" ht="45" customHeight="1" x14ac:dyDescent="0.15">
      <c r="A12" s="27"/>
      <c r="B12" s="9" t="s">
        <v>25</v>
      </c>
      <c r="C12" s="12">
        <v>4</v>
      </c>
      <c r="D12" s="35"/>
      <c r="E12" s="29"/>
      <c r="F12" s="10" t="s">
        <v>26</v>
      </c>
      <c r="G12" s="12" t="s">
        <v>26</v>
      </c>
      <c r="H12" s="35"/>
      <c r="I12" s="35"/>
    </row>
    <row r="13" spans="1:9" ht="55.5" customHeight="1" x14ac:dyDescent="0.15">
      <c r="A13" s="27"/>
      <c r="B13" s="16" t="s">
        <v>27</v>
      </c>
      <c r="C13" s="17">
        <v>1.6</v>
      </c>
      <c r="D13" s="35"/>
      <c r="E13" s="29"/>
      <c r="F13" s="18"/>
      <c r="G13" s="18"/>
      <c r="H13" s="35"/>
      <c r="I13" s="35"/>
    </row>
    <row r="14" spans="1:9" ht="45" customHeight="1" x14ac:dyDescent="0.15">
      <c r="A14" s="27" t="s">
        <v>28</v>
      </c>
      <c r="B14" s="9" t="s">
        <v>29</v>
      </c>
      <c r="C14" s="10">
        <v>5</v>
      </c>
      <c r="D14" s="34">
        <v>10</v>
      </c>
      <c r="E14" s="28">
        <f>D14/D3*100</f>
        <v>32.467532467532465</v>
      </c>
      <c r="F14" s="14" t="s">
        <v>30</v>
      </c>
      <c r="G14" s="10">
        <v>10</v>
      </c>
      <c r="H14" s="34">
        <v>15</v>
      </c>
      <c r="I14" s="34">
        <v>93.75</v>
      </c>
    </row>
    <row r="15" spans="1:9" ht="45" customHeight="1" x14ac:dyDescent="0.15">
      <c r="A15" s="27"/>
      <c r="B15" s="9" t="s">
        <v>31</v>
      </c>
      <c r="C15" s="10">
        <v>5</v>
      </c>
      <c r="D15" s="35"/>
      <c r="E15" s="29"/>
      <c r="F15" s="10" t="s">
        <v>32</v>
      </c>
      <c r="G15" s="19">
        <v>0</v>
      </c>
      <c r="H15" s="35"/>
      <c r="I15" s="35"/>
    </row>
    <row r="16" spans="1:9" ht="45" customHeight="1" x14ac:dyDescent="0.15">
      <c r="A16" s="27"/>
      <c r="B16" s="9"/>
      <c r="C16" s="10"/>
      <c r="D16" s="35"/>
      <c r="E16" s="29"/>
      <c r="F16" s="14" t="s">
        <v>33</v>
      </c>
      <c r="G16" s="10">
        <v>0</v>
      </c>
      <c r="H16" s="35"/>
      <c r="I16" s="35"/>
    </row>
    <row r="17" spans="1:9" ht="51" customHeight="1" x14ac:dyDescent="0.15">
      <c r="A17" s="27"/>
      <c r="B17" s="9"/>
      <c r="C17" s="12"/>
      <c r="D17" s="36"/>
      <c r="E17" s="30"/>
      <c r="F17" s="11" t="s">
        <v>34</v>
      </c>
      <c r="G17" s="10">
        <v>5</v>
      </c>
      <c r="H17" s="36"/>
      <c r="I17" s="36"/>
    </row>
    <row r="18" spans="1:9" s="6" customFormat="1" ht="60.75" customHeight="1" x14ac:dyDescent="0.15">
      <c r="A18" s="27" t="s">
        <v>35</v>
      </c>
      <c r="B18" s="9" t="s">
        <v>36</v>
      </c>
      <c r="C18" s="12">
        <v>5</v>
      </c>
      <c r="D18" s="37">
        <v>10</v>
      </c>
      <c r="E18" s="31">
        <f>D18/D3*100</f>
        <v>32.467532467532465</v>
      </c>
      <c r="F18" s="14" t="s">
        <v>37</v>
      </c>
      <c r="G18" s="22">
        <v>10</v>
      </c>
      <c r="H18" s="27">
        <v>15</v>
      </c>
      <c r="I18" s="27">
        <v>93.75</v>
      </c>
    </row>
    <row r="19" spans="1:9" s="6" customFormat="1" ht="45" customHeight="1" x14ac:dyDescent="0.15">
      <c r="A19" s="27"/>
      <c r="B19" s="9" t="s">
        <v>38</v>
      </c>
      <c r="C19" s="12">
        <v>5</v>
      </c>
      <c r="D19" s="38"/>
      <c r="E19" s="32"/>
      <c r="F19" s="14" t="s">
        <v>39</v>
      </c>
      <c r="G19" s="22">
        <v>5</v>
      </c>
      <c r="H19" s="27"/>
      <c r="I19" s="27"/>
    </row>
    <row r="20" spans="1:9" s="6" customFormat="1" ht="63" customHeight="1" x14ac:dyDescent="0.15">
      <c r="A20" s="27"/>
      <c r="B20" s="9" t="s">
        <v>40</v>
      </c>
      <c r="C20" s="12">
        <v>0</v>
      </c>
      <c r="D20" s="38"/>
      <c r="E20" s="32"/>
      <c r="F20" s="14"/>
      <c r="G20" s="22"/>
      <c r="H20" s="27"/>
      <c r="I20" s="27"/>
    </row>
    <row r="21" spans="1:9" s="6" customFormat="1" ht="45" customHeight="1" x14ac:dyDescent="0.15">
      <c r="A21" s="27"/>
      <c r="B21" s="20" t="s">
        <v>41</v>
      </c>
      <c r="C21" s="12">
        <v>0</v>
      </c>
      <c r="D21" s="39"/>
      <c r="E21" s="33"/>
      <c r="F21" s="14"/>
      <c r="G21" s="22"/>
      <c r="H21" s="27"/>
      <c r="I21" s="27"/>
    </row>
  </sheetData>
  <mergeCells count="21">
    <mergeCell ref="H18:H21"/>
    <mergeCell ref="D3:D10"/>
    <mergeCell ref="D11:D13"/>
    <mergeCell ref="D14:D17"/>
    <mergeCell ref="D18:D21"/>
    <mergeCell ref="A1:I1"/>
    <mergeCell ref="A3:A10"/>
    <mergeCell ref="A11:A13"/>
    <mergeCell ref="A14:A17"/>
    <mergeCell ref="A18:A21"/>
    <mergeCell ref="E3:E10"/>
    <mergeCell ref="E11:E13"/>
    <mergeCell ref="E14:E17"/>
    <mergeCell ref="E18:E21"/>
    <mergeCell ref="I3:I10"/>
    <mergeCell ref="I11:I13"/>
    <mergeCell ref="I14:I17"/>
    <mergeCell ref="I18:I21"/>
    <mergeCell ref="H3:H10"/>
    <mergeCell ref="H11:H13"/>
    <mergeCell ref="H14:H17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 综合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Lenovo</cp:lastModifiedBy>
  <cp:lastPrinted>2022-09-06T06:51:00Z</cp:lastPrinted>
  <dcterms:created xsi:type="dcterms:W3CDTF">2019-09-11T13:46:00Z</dcterms:created>
  <dcterms:modified xsi:type="dcterms:W3CDTF">2022-09-14T08:59:13Z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644A69713E404D7886E9FA4C9B76DA19</vt:lpwstr>
  </property>
</Properties>
</file>